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AB\ACTUALES\"/>
    </mc:Choice>
  </mc:AlternateContent>
  <xr:revisionPtr revIDLastSave="0" documentId="13_ncr:1_{265EF24E-335E-40E7-B03E-AE29531CD622}" xr6:coauthVersionLast="47" xr6:coauthVersionMax="47" xr10:uidLastSave="{00000000-0000-0000-0000-000000000000}"/>
  <bookViews>
    <workbookView xWindow="-108" yWindow="-108" windowWidth="23256" windowHeight="12576" xr2:uid="{9CE6179A-F804-405B-B6C6-41C5E761DC8D}"/>
  </bookViews>
  <sheets>
    <sheet name="CALCULADORA" sheetId="1" r:id="rId1"/>
    <sheet name="Claves (No usar)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J47" i="1"/>
  <c r="J45" i="1"/>
  <c r="J43" i="1"/>
  <c r="J41" i="1"/>
  <c r="J39" i="1"/>
  <c r="R1002" i="2"/>
  <c r="R1003" i="2" s="1"/>
  <c r="R1004" i="2" s="1"/>
  <c r="R1005" i="2" s="1"/>
  <c r="R1006" i="2" s="1"/>
  <c r="R1007" i="2" s="1"/>
  <c r="R1008" i="2" s="1"/>
  <c r="R1009" i="2" s="1"/>
  <c r="Q1002" i="2"/>
  <c r="Q1003" i="2" s="1"/>
  <c r="R1001" i="2"/>
  <c r="Q1001" i="2"/>
  <c r="T1001" i="2" s="1"/>
  <c r="R993" i="2"/>
  <c r="R994" i="2" s="1"/>
  <c r="R995" i="2" s="1"/>
  <c r="R996" i="2" s="1"/>
  <c r="R997" i="2" s="1"/>
  <c r="R998" i="2" s="1"/>
  <c r="R999" i="2" s="1"/>
  <c r="R1000" i="2" s="1"/>
  <c r="Q993" i="2"/>
  <c r="Q994" i="2" s="1"/>
  <c r="R992" i="2"/>
  <c r="Q992" i="2"/>
  <c r="T992" i="2" s="1"/>
  <c r="R984" i="2"/>
  <c r="R985" i="2" s="1"/>
  <c r="R986" i="2" s="1"/>
  <c r="R987" i="2" s="1"/>
  <c r="R988" i="2" s="1"/>
  <c r="R989" i="2" s="1"/>
  <c r="R990" i="2" s="1"/>
  <c r="R991" i="2" s="1"/>
  <c r="Q984" i="2"/>
  <c r="Q985" i="2" s="1"/>
  <c r="T983" i="2"/>
  <c r="R983" i="2"/>
  <c r="Q983" i="2"/>
  <c r="Q975" i="2"/>
  <c r="Q976" i="2" s="1"/>
  <c r="R974" i="2"/>
  <c r="R975" i="2" s="1"/>
  <c r="R976" i="2" s="1"/>
  <c r="R977" i="2" s="1"/>
  <c r="R978" i="2" s="1"/>
  <c r="R979" i="2" s="1"/>
  <c r="R980" i="2" s="1"/>
  <c r="R981" i="2" s="1"/>
  <c r="R982" i="2" s="1"/>
  <c r="Q974" i="2"/>
  <c r="T974" i="2" s="1"/>
  <c r="Q966" i="2"/>
  <c r="Q967" i="2" s="1"/>
  <c r="R965" i="2"/>
  <c r="R966" i="2" s="1"/>
  <c r="R967" i="2" s="1"/>
  <c r="R968" i="2" s="1"/>
  <c r="R969" i="2" s="1"/>
  <c r="R970" i="2" s="1"/>
  <c r="R971" i="2" s="1"/>
  <c r="R972" i="2" s="1"/>
  <c r="R973" i="2" s="1"/>
  <c r="Q965" i="2"/>
  <c r="T965" i="2" s="1"/>
  <c r="R957" i="2"/>
  <c r="R958" i="2" s="1"/>
  <c r="R959" i="2" s="1"/>
  <c r="R960" i="2" s="1"/>
  <c r="R961" i="2" s="1"/>
  <c r="R962" i="2" s="1"/>
  <c r="R963" i="2" s="1"/>
  <c r="R964" i="2" s="1"/>
  <c r="Q957" i="2"/>
  <c r="Q958" i="2" s="1"/>
  <c r="R956" i="2"/>
  <c r="Q956" i="2"/>
  <c r="T956" i="2" s="1"/>
  <c r="Q948" i="2"/>
  <c r="Q949" i="2" s="1"/>
  <c r="R947" i="2"/>
  <c r="R948" i="2" s="1"/>
  <c r="R949" i="2" s="1"/>
  <c r="R950" i="2" s="1"/>
  <c r="R951" i="2" s="1"/>
  <c r="R952" i="2" s="1"/>
  <c r="R953" i="2" s="1"/>
  <c r="R954" i="2" s="1"/>
  <c r="R955" i="2" s="1"/>
  <c r="Q947" i="2"/>
  <c r="T947" i="2" s="1"/>
  <c r="R938" i="2"/>
  <c r="R939" i="2" s="1"/>
  <c r="R940" i="2" s="1"/>
  <c r="R941" i="2" s="1"/>
  <c r="R942" i="2" s="1"/>
  <c r="R943" i="2" s="1"/>
  <c r="R944" i="2" s="1"/>
  <c r="R945" i="2" s="1"/>
  <c r="R946" i="2" s="1"/>
  <c r="Q938" i="2"/>
  <c r="T938" i="2" s="1"/>
  <c r="Q930" i="2"/>
  <c r="Q931" i="2" s="1"/>
  <c r="R929" i="2"/>
  <c r="R930" i="2" s="1"/>
  <c r="R931" i="2" s="1"/>
  <c r="R932" i="2" s="1"/>
  <c r="R933" i="2" s="1"/>
  <c r="R934" i="2" s="1"/>
  <c r="R935" i="2" s="1"/>
  <c r="R936" i="2" s="1"/>
  <c r="R937" i="2" s="1"/>
  <c r="Q929" i="2"/>
  <c r="T929" i="2" s="1"/>
  <c r="R921" i="2"/>
  <c r="R922" i="2" s="1"/>
  <c r="R923" i="2" s="1"/>
  <c r="R924" i="2" s="1"/>
  <c r="R925" i="2" s="1"/>
  <c r="R926" i="2" s="1"/>
  <c r="R927" i="2" s="1"/>
  <c r="R928" i="2" s="1"/>
  <c r="Q921" i="2"/>
  <c r="Q922" i="2" s="1"/>
  <c r="R920" i="2"/>
  <c r="Q920" i="2"/>
  <c r="T920" i="2" s="1"/>
  <c r="R912" i="2"/>
  <c r="R913" i="2" s="1"/>
  <c r="R914" i="2" s="1"/>
  <c r="R915" i="2" s="1"/>
  <c r="R916" i="2" s="1"/>
  <c r="R917" i="2" s="1"/>
  <c r="R918" i="2" s="1"/>
  <c r="R919" i="2" s="1"/>
  <c r="Q912" i="2"/>
  <c r="Q913" i="2" s="1"/>
  <c r="R911" i="2"/>
  <c r="Q911" i="2"/>
  <c r="T911" i="2" s="1"/>
  <c r="R903" i="2"/>
  <c r="R904" i="2" s="1"/>
  <c r="R905" i="2" s="1"/>
  <c r="R906" i="2" s="1"/>
  <c r="R907" i="2" s="1"/>
  <c r="R908" i="2" s="1"/>
  <c r="R909" i="2" s="1"/>
  <c r="R910" i="2" s="1"/>
  <c r="Q903" i="2"/>
  <c r="Q904" i="2" s="1"/>
  <c r="R902" i="2"/>
  <c r="Q902" i="2"/>
  <c r="T902" i="2" s="1"/>
  <c r="R894" i="2"/>
  <c r="R895" i="2" s="1"/>
  <c r="R896" i="2" s="1"/>
  <c r="R897" i="2" s="1"/>
  <c r="R898" i="2" s="1"/>
  <c r="R899" i="2" s="1"/>
  <c r="R900" i="2" s="1"/>
  <c r="R901" i="2" s="1"/>
  <c r="Q894" i="2"/>
  <c r="Q895" i="2" s="1"/>
  <c r="R893" i="2"/>
  <c r="Q893" i="2"/>
  <c r="T893" i="2" s="1"/>
  <c r="Q885" i="2"/>
  <c r="Q886" i="2" s="1"/>
  <c r="R884" i="2"/>
  <c r="R885" i="2" s="1"/>
  <c r="R886" i="2" s="1"/>
  <c r="R887" i="2" s="1"/>
  <c r="R888" i="2" s="1"/>
  <c r="R889" i="2" s="1"/>
  <c r="R890" i="2" s="1"/>
  <c r="R891" i="2" s="1"/>
  <c r="R892" i="2" s="1"/>
  <c r="Q884" i="2"/>
  <c r="T884" i="2" s="1"/>
  <c r="R876" i="2"/>
  <c r="R877" i="2" s="1"/>
  <c r="R878" i="2" s="1"/>
  <c r="R879" i="2" s="1"/>
  <c r="R880" i="2" s="1"/>
  <c r="R881" i="2" s="1"/>
  <c r="R882" i="2" s="1"/>
  <c r="R883" i="2" s="1"/>
  <c r="Q876" i="2"/>
  <c r="Q877" i="2" s="1"/>
  <c r="R875" i="2"/>
  <c r="Q875" i="2"/>
  <c r="T875" i="2" s="1"/>
  <c r="R867" i="2"/>
  <c r="R868" i="2" s="1"/>
  <c r="R869" i="2" s="1"/>
  <c r="R870" i="2" s="1"/>
  <c r="R871" i="2" s="1"/>
  <c r="R872" i="2" s="1"/>
  <c r="R873" i="2" s="1"/>
  <c r="R874" i="2" s="1"/>
  <c r="Q867" i="2"/>
  <c r="Q868" i="2" s="1"/>
  <c r="R866" i="2"/>
  <c r="Q866" i="2"/>
  <c r="T866" i="2" s="1"/>
  <c r="R858" i="2"/>
  <c r="R859" i="2" s="1"/>
  <c r="R860" i="2" s="1"/>
  <c r="R861" i="2" s="1"/>
  <c r="R862" i="2" s="1"/>
  <c r="R863" i="2" s="1"/>
  <c r="R864" i="2" s="1"/>
  <c r="R865" i="2" s="1"/>
  <c r="Q858" i="2"/>
  <c r="Q859" i="2" s="1"/>
  <c r="R857" i="2"/>
  <c r="Q857" i="2"/>
  <c r="T857" i="2" s="1"/>
  <c r="R849" i="2"/>
  <c r="R850" i="2" s="1"/>
  <c r="R851" i="2" s="1"/>
  <c r="R852" i="2" s="1"/>
  <c r="R853" i="2" s="1"/>
  <c r="R854" i="2" s="1"/>
  <c r="R855" i="2" s="1"/>
  <c r="R856" i="2" s="1"/>
  <c r="Q849" i="2"/>
  <c r="Q850" i="2" s="1"/>
  <c r="R848" i="2"/>
  <c r="Q848" i="2"/>
  <c r="T848" i="2" s="1"/>
  <c r="R840" i="2"/>
  <c r="R841" i="2" s="1"/>
  <c r="R842" i="2" s="1"/>
  <c r="R843" i="2" s="1"/>
  <c r="R844" i="2" s="1"/>
  <c r="R845" i="2" s="1"/>
  <c r="R846" i="2" s="1"/>
  <c r="R847" i="2" s="1"/>
  <c r="R839" i="2"/>
  <c r="Q839" i="2"/>
  <c r="T839" i="2" s="1"/>
  <c r="Q831" i="2"/>
  <c r="Q832" i="2" s="1"/>
  <c r="R830" i="2"/>
  <c r="R831" i="2" s="1"/>
  <c r="R832" i="2" s="1"/>
  <c r="R833" i="2" s="1"/>
  <c r="R834" i="2" s="1"/>
  <c r="R835" i="2" s="1"/>
  <c r="R836" i="2" s="1"/>
  <c r="R837" i="2" s="1"/>
  <c r="R838" i="2" s="1"/>
  <c r="Q830" i="2"/>
  <c r="T830" i="2" s="1"/>
  <c r="R822" i="2"/>
  <c r="R823" i="2" s="1"/>
  <c r="R824" i="2" s="1"/>
  <c r="R825" i="2" s="1"/>
  <c r="R826" i="2" s="1"/>
  <c r="R827" i="2" s="1"/>
  <c r="R828" i="2" s="1"/>
  <c r="R829" i="2" s="1"/>
  <c r="Q822" i="2"/>
  <c r="Q823" i="2" s="1"/>
  <c r="R821" i="2"/>
  <c r="Q821" i="2"/>
  <c r="T821" i="2" s="1"/>
  <c r="R813" i="2"/>
  <c r="R814" i="2" s="1"/>
  <c r="R815" i="2" s="1"/>
  <c r="R816" i="2" s="1"/>
  <c r="R817" i="2" s="1"/>
  <c r="R818" i="2" s="1"/>
  <c r="R819" i="2" s="1"/>
  <c r="R820" i="2" s="1"/>
  <c r="Q813" i="2"/>
  <c r="Q814" i="2" s="1"/>
  <c r="T812" i="2"/>
  <c r="R812" i="2"/>
  <c r="Q812" i="2"/>
  <c r="R804" i="2"/>
  <c r="R805" i="2" s="1"/>
  <c r="R806" i="2" s="1"/>
  <c r="R807" i="2" s="1"/>
  <c r="R808" i="2" s="1"/>
  <c r="R809" i="2" s="1"/>
  <c r="R810" i="2" s="1"/>
  <c r="R811" i="2" s="1"/>
  <c r="Q804" i="2"/>
  <c r="Q805" i="2" s="1"/>
  <c r="R803" i="2"/>
  <c r="Q803" i="2"/>
  <c r="T803" i="2" s="1"/>
  <c r="Q795" i="2"/>
  <c r="Q796" i="2" s="1"/>
  <c r="R794" i="2"/>
  <c r="R795" i="2" s="1"/>
  <c r="R796" i="2" s="1"/>
  <c r="R797" i="2" s="1"/>
  <c r="R798" i="2" s="1"/>
  <c r="R799" i="2" s="1"/>
  <c r="R800" i="2" s="1"/>
  <c r="R801" i="2" s="1"/>
  <c r="R802" i="2" s="1"/>
  <c r="Q794" i="2"/>
  <c r="T794" i="2" s="1"/>
  <c r="R786" i="2"/>
  <c r="R787" i="2" s="1"/>
  <c r="R788" i="2" s="1"/>
  <c r="R789" i="2" s="1"/>
  <c r="R790" i="2" s="1"/>
  <c r="R791" i="2" s="1"/>
  <c r="R792" i="2" s="1"/>
  <c r="R793" i="2" s="1"/>
  <c r="Q786" i="2"/>
  <c r="Q787" i="2" s="1"/>
  <c r="R785" i="2"/>
  <c r="Q785" i="2"/>
  <c r="T785" i="2" s="1"/>
  <c r="R777" i="2"/>
  <c r="R778" i="2" s="1"/>
  <c r="R779" i="2" s="1"/>
  <c r="R780" i="2" s="1"/>
  <c r="R781" i="2" s="1"/>
  <c r="R782" i="2" s="1"/>
  <c r="R783" i="2" s="1"/>
  <c r="R784" i="2" s="1"/>
  <c r="Q777" i="2"/>
  <c r="Q778" i="2" s="1"/>
  <c r="R776" i="2"/>
  <c r="Q776" i="2"/>
  <c r="T776" i="2" s="1"/>
  <c r="Q768" i="2"/>
  <c r="Q769" i="2" s="1"/>
  <c r="R767" i="2"/>
  <c r="R768" i="2" s="1"/>
  <c r="R769" i="2" s="1"/>
  <c r="R770" i="2" s="1"/>
  <c r="R771" i="2" s="1"/>
  <c r="R772" i="2" s="1"/>
  <c r="R773" i="2" s="1"/>
  <c r="R774" i="2" s="1"/>
  <c r="R775" i="2" s="1"/>
  <c r="Q767" i="2"/>
  <c r="T767" i="2" s="1"/>
  <c r="R759" i="2"/>
  <c r="R760" i="2" s="1"/>
  <c r="R761" i="2" s="1"/>
  <c r="R762" i="2" s="1"/>
  <c r="R763" i="2" s="1"/>
  <c r="R764" i="2" s="1"/>
  <c r="R765" i="2" s="1"/>
  <c r="R766" i="2" s="1"/>
  <c r="Q759" i="2"/>
  <c r="Q760" i="2" s="1"/>
  <c r="R758" i="2"/>
  <c r="Q758" i="2"/>
  <c r="T758" i="2" s="1"/>
  <c r="R749" i="2"/>
  <c r="T749" i="2" s="1"/>
  <c r="Q749" i="2"/>
  <c r="Q750" i="2" s="1"/>
  <c r="R741" i="2"/>
  <c r="R742" i="2" s="1"/>
  <c r="R743" i="2" s="1"/>
  <c r="R744" i="2" s="1"/>
  <c r="R745" i="2" s="1"/>
  <c r="R746" i="2" s="1"/>
  <c r="R747" i="2" s="1"/>
  <c r="R748" i="2" s="1"/>
  <c r="Q741" i="2"/>
  <c r="Q742" i="2" s="1"/>
  <c r="T740" i="2"/>
  <c r="R740" i="2"/>
  <c r="Q740" i="2"/>
  <c r="R732" i="2"/>
  <c r="R733" i="2" s="1"/>
  <c r="R734" i="2" s="1"/>
  <c r="R735" i="2" s="1"/>
  <c r="R736" i="2" s="1"/>
  <c r="R737" i="2" s="1"/>
  <c r="R738" i="2" s="1"/>
  <c r="R739" i="2" s="1"/>
  <c r="Q732" i="2"/>
  <c r="Q733" i="2" s="1"/>
  <c r="R731" i="2"/>
  <c r="Q731" i="2"/>
  <c r="T731" i="2" s="1"/>
  <c r="R723" i="2"/>
  <c r="R724" i="2" s="1"/>
  <c r="R725" i="2" s="1"/>
  <c r="R726" i="2" s="1"/>
  <c r="R727" i="2" s="1"/>
  <c r="R728" i="2" s="1"/>
  <c r="R729" i="2" s="1"/>
  <c r="R730" i="2" s="1"/>
  <c r="R722" i="2"/>
  <c r="Q722" i="2"/>
  <c r="T722" i="2" s="1"/>
  <c r="R714" i="2"/>
  <c r="R715" i="2" s="1"/>
  <c r="R716" i="2" s="1"/>
  <c r="R717" i="2" s="1"/>
  <c r="R718" i="2" s="1"/>
  <c r="R719" i="2" s="1"/>
  <c r="R720" i="2" s="1"/>
  <c r="R721" i="2" s="1"/>
  <c r="Q714" i="2"/>
  <c r="Q715" i="2" s="1"/>
  <c r="T713" i="2"/>
  <c r="R713" i="2"/>
  <c r="Q713" i="2"/>
  <c r="Q705" i="2"/>
  <c r="R704" i="2"/>
  <c r="R705" i="2" s="1"/>
  <c r="R706" i="2" s="1"/>
  <c r="R707" i="2" s="1"/>
  <c r="R708" i="2" s="1"/>
  <c r="R709" i="2" s="1"/>
  <c r="R710" i="2" s="1"/>
  <c r="R711" i="2" s="1"/>
  <c r="R712" i="2" s="1"/>
  <c r="Q704" i="2"/>
  <c r="T704" i="2" s="1"/>
  <c r="Q696" i="2"/>
  <c r="Q697" i="2" s="1"/>
  <c r="R695" i="2"/>
  <c r="R696" i="2" s="1"/>
  <c r="R697" i="2" s="1"/>
  <c r="R698" i="2" s="1"/>
  <c r="R699" i="2" s="1"/>
  <c r="R700" i="2" s="1"/>
  <c r="R701" i="2" s="1"/>
  <c r="R702" i="2" s="1"/>
  <c r="R703" i="2" s="1"/>
  <c r="Q695" i="2"/>
  <c r="T695" i="2" s="1"/>
  <c r="R686" i="2"/>
  <c r="R687" i="2" s="1"/>
  <c r="R688" i="2" s="1"/>
  <c r="R689" i="2" s="1"/>
  <c r="R690" i="2" s="1"/>
  <c r="R691" i="2" s="1"/>
  <c r="R692" i="2" s="1"/>
  <c r="R693" i="2" s="1"/>
  <c r="R694" i="2" s="1"/>
  <c r="Q686" i="2"/>
  <c r="T686" i="2" s="1"/>
  <c r="Q680" i="2"/>
  <c r="Q681" i="2" s="1"/>
  <c r="Q679" i="2"/>
  <c r="Q678" i="2"/>
  <c r="R677" i="2"/>
  <c r="R678" i="2" s="1"/>
  <c r="Q677" i="2"/>
  <c r="Q669" i="2"/>
  <c r="Q670" i="2" s="1"/>
  <c r="R668" i="2"/>
  <c r="R669" i="2" s="1"/>
  <c r="R670" i="2" s="1"/>
  <c r="R671" i="2" s="1"/>
  <c r="R672" i="2" s="1"/>
  <c r="R673" i="2" s="1"/>
  <c r="R674" i="2" s="1"/>
  <c r="R675" i="2" s="1"/>
  <c r="R676" i="2" s="1"/>
  <c r="Q668" i="2"/>
  <c r="R660" i="2"/>
  <c r="R661" i="2" s="1"/>
  <c r="R662" i="2" s="1"/>
  <c r="R663" i="2" s="1"/>
  <c r="R664" i="2" s="1"/>
  <c r="R665" i="2" s="1"/>
  <c r="R666" i="2" s="1"/>
  <c r="R667" i="2" s="1"/>
  <c r="Q660" i="2"/>
  <c r="T660" i="2" s="1"/>
  <c r="R659" i="2"/>
  <c r="Q659" i="2"/>
  <c r="T659" i="2" s="1"/>
  <c r="Q652" i="2"/>
  <c r="Q653" i="2" s="1"/>
  <c r="Q651" i="2"/>
  <c r="T651" i="2" s="1"/>
  <c r="R650" i="2"/>
  <c r="R651" i="2" s="1"/>
  <c r="R652" i="2" s="1"/>
  <c r="R653" i="2" s="1"/>
  <c r="R654" i="2" s="1"/>
  <c r="R655" i="2" s="1"/>
  <c r="R656" i="2" s="1"/>
  <c r="R657" i="2" s="1"/>
  <c r="R658" i="2" s="1"/>
  <c r="Q650" i="2"/>
  <c r="T650" i="2" s="1"/>
  <c r="R641" i="2"/>
  <c r="R642" i="2" s="1"/>
  <c r="R643" i="2" s="1"/>
  <c r="R644" i="2" s="1"/>
  <c r="R645" i="2" s="1"/>
  <c r="R646" i="2" s="1"/>
  <c r="R647" i="2" s="1"/>
  <c r="R648" i="2" s="1"/>
  <c r="R649" i="2" s="1"/>
  <c r="Q641" i="2"/>
  <c r="T641" i="2" s="1"/>
  <c r="V33" i="1"/>
  <c r="V30" i="1"/>
  <c r="V27" i="1"/>
  <c r="V24" i="1"/>
  <c r="V18" i="1"/>
  <c r="V21" i="1"/>
  <c r="L34" i="1"/>
  <c r="N34" i="1" s="1"/>
  <c r="P34" i="1" s="1"/>
  <c r="R34" i="1" s="1"/>
  <c r="H34" i="1"/>
  <c r="L25" i="1"/>
  <c r="N25" i="1" s="1"/>
  <c r="P25" i="1" s="1"/>
  <c r="R25" i="1" s="1"/>
  <c r="H25" i="1"/>
  <c r="L22" i="1"/>
  <c r="N22" i="1" s="1"/>
  <c r="P22" i="1" s="1"/>
  <c r="R22" i="1" s="1"/>
  <c r="H22" i="1"/>
  <c r="L19" i="1"/>
  <c r="N19" i="1" s="1"/>
  <c r="P19" i="1" s="1"/>
  <c r="R19" i="1" s="1"/>
  <c r="H19" i="1"/>
  <c r="L28" i="1"/>
  <c r="N28" i="1" s="1"/>
  <c r="P28" i="1" s="1"/>
  <c r="R28" i="1" s="1"/>
  <c r="H28" i="1"/>
  <c r="H31" i="1"/>
  <c r="L31" i="1"/>
  <c r="N31" i="1" s="1"/>
  <c r="P31" i="1" s="1"/>
  <c r="R31" i="1" s="1"/>
  <c r="H49" i="1"/>
  <c r="H47" i="1"/>
  <c r="H45" i="1"/>
  <c r="H43" i="1"/>
  <c r="H41" i="1"/>
  <c r="H39" i="1"/>
  <c r="Q1004" i="2" l="1"/>
  <c r="T1003" i="2"/>
  <c r="T1002" i="2"/>
  <c r="Q995" i="2"/>
  <c r="T994" i="2"/>
  <c r="T993" i="2"/>
  <c r="Q986" i="2"/>
  <c r="T985" i="2"/>
  <c r="T984" i="2"/>
  <c r="Q977" i="2"/>
  <c r="T976" i="2"/>
  <c r="T975" i="2"/>
  <c r="Q968" i="2"/>
  <c r="T967" i="2"/>
  <c r="T966" i="2"/>
  <c r="Q959" i="2"/>
  <c r="T958" i="2"/>
  <c r="T957" i="2"/>
  <c r="Q950" i="2"/>
  <c r="T949" i="2"/>
  <c r="T948" i="2"/>
  <c r="Q939" i="2"/>
  <c r="Q932" i="2"/>
  <c r="T931" i="2"/>
  <c r="T930" i="2"/>
  <c r="Q923" i="2"/>
  <c r="T922" i="2"/>
  <c r="T921" i="2"/>
  <c r="Q914" i="2"/>
  <c r="T913" i="2"/>
  <c r="T912" i="2"/>
  <c r="Q905" i="2"/>
  <c r="T904" i="2"/>
  <c r="T903" i="2"/>
  <c r="Q896" i="2"/>
  <c r="T895" i="2"/>
  <c r="T894" i="2"/>
  <c r="Q887" i="2"/>
  <c r="T886" i="2"/>
  <c r="T885" i="2"/>
  <c r="Q878" i="2"/>
  <c r="T877" i="2"/>
  <c r="T876" i="2"/>
  <c r="Q869" i="2"/>
  <c r="T868" i="2"/>
  <c r="T867" i="2"/>
  <c r="Q860" i="2"/>
  <c r="T859" i="2"/>
  <c r="T858" i="2"/>
  <c r="Q851" i="2"/>
  <c r="T850" i="2"/>
  <c r="T849" i="2"/>
  <c r="Q840" i="2"/>
  <c r="Q833" i="2"/>
  <c r="T832" i="2"/>
  <c r="T831" i="2"/>
  <c r="Q824" i="2"/>
  <c r="T823" i="2"/>
  <c r="T822" i="2"/>
  <c r="Q815" i="2"/>
  <c r="T814" i="2"/>
  <c r="T813" i="2"/>
  <c r="Q806" i="2"/>
  <c r="T805" i="2"/>
  <c r="T804" i="2"/>
  <c r="Q797" i="2"/>
  <c r="T796" i="2"/>
  <c r="T795" i="2"/>
  <c r="Q788" i="2"/>
  <c r="T787" i="2"/>
  <c r="T786" i="2"/>
  <c r="Q779" i="2"/>
  <c r="T778" i="2"/>
  <c r="T777" i="2"/>
  <c r="Q770" i="2"/>
  <c r="T769" i="2"/>
  <c r="T768" i="2"/>
  <c r="Q761" i="2"/>
  <c r="T760" i="2"/>
  <c r="T759" i="2"/>
  <c r="Q751" i="2"/>
  <c r="R750" i="2"/>
  <c r="R751" i="2" s="1"/>
  <c r="R752" i="2" s="1"/>
  <c r="R753" i="2" s="1"/>
  <c r="R754" i="2" s="1"/>
  <c r="R755" i="2" s="1"/>
  <c r="R756" i="2" s="1"/>
  <c r="R757" i="2" s="1"/>
  <c r="Q743" i="2"/>
  <c r="T742" i="2"/>
  <c r="T741" i="2"/>
  <c r="Q734" i="2"/>
  <c r="T733" i="2"/>
  <c r="T732" i="2"/>
  <c r="Q723" i="2"/>
  <c r="Q716" i="2"/>
  <c r="T715" i="2"/>
  <c r="T714" i="2"/>
  <c r="T705" i="2"/>
  <c r="Q706" i="2"/>
  <c r="Q698" i="2"/>
  <c r="T697" i="2"/>
  <c r="T696" i="2"/>
  <c r="Q687" i="2"/>
  <c r="Q682" i="2"/>
  <c r="R679" i="2"/>
  <c r="R680" i="2" s="1"/>
  <c r="R681" i="2" s="1"/>
  <c r="R682" i="2" s="1"/>
  <c r="R683" i="2" s="1"/>
  <c r="R684" i="2" s="1"/>
  <c r="R685" i="2" s="1"/>
  <c r="T678" i="2"/>
  <c r="T679" i="2"/>
  <c r="T677" i="2"/>
  <c r="T680" i="2"/>
  <c r="T670" i="2"/>
  <c r="Q671" i="2"/>
  <c r="T668" i="2"/>
  <c r="T669" i="2"/>
  <c r="Q661" i="2"/>
  <c r="Q654" i="2"/>
  <c r="T653" i="2"/>
  <c r="T652" i="2"/>
  <c r="Q642" i="2"/>
  <c r="R41" i="1"/>
  <c r="R49" i="1"/>
  <c r="R45" i="1"/>
  <c r="R43" i="1"/>
  <c r="R39" i="1"/>
  <c r="R47" i="1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305" i="2"/>
  <c r="Q518" i="2"/>
  <c r="Q519" i="2" s="1"/>
  <c r="Q520" i="2" s="1"/>
  <c r="Q521" i="2" s="1"/>
  <c r="Q522" i="2" s="1"/>
  <c r="Q523" i="2" s="1"/>
  <c r="Q524" i="2" s="1"/>
  <c r="Q525" i="2" s="1"/>
  <c r="Q526" i="2" s="1"/>
  <c r="Q527" i="2" s="1"/>
  <c r="Q528" i="2" s="1"/>
  <c r="Q529" i="2" s="1"/>
  <c r="Q530" i="2" s="1"/>
  <c r="Q531" i="2" s="1"/>
  <c r="Q532" i="2" s="1"/>
  <c r="Q533" i="2" s="1"/>
  <c r="Q534" i="2" s="1"/>
  <c r="Q535" i="2" s="1"/>
  <c r="Q536" i="2" s="1"/>
  <c r="Q537" i="2" s="1"/>
  <c r="Q538" i="2" s="1"/>
  <c r="Q539" i="2" s="1"/>
  <c r="Q540" i="2" s="1"/>
  <c r="Q541" i="2" s="1"/>
  <c r="Q542" i="2" s="1"/>
  <c r="Q543" i="2" s="1"/>
  <c r="Q544" i="2" s="1"/>
  <c r="Q545" i="2" s="1"/>
  <c r="Q546" i="2" s="1"/>
  <c r="Q547" i="2" s="1"/>
  <c r="Q548" i="2" s="1"/>
  <c r="Q549" i="2" s="1"/>
  <c r="Q550" i="2" s="1"/>
  <c r="Q551" i="2" s="1"/>
  <c r="Q552" i="2" s="1"/>
  <c r="Q553" i="2" s="1"/>
  <c r="Q554" i="2" s="1"/>
  <c r="Q555" i="2" s="1"/>
  <c r="Q556" i="2" s="1"/>
  <c r="Q557" i="2" s="1"/>
  <c r="Q558" i="2" s="1"/>
  <c r="Q559" i="2" s="1"/>
  <c r="Q560" i="2" s="1"/>
  <c r="Q561" i="2" s="1"/>
  <c r="Q562" i="2" s="1"/>
  <c r="Q563" i="2" s="1"/>
  <c r="Q564" i="2" s="1"/>
  <c r="Q565" i="2" s="1"/>
  <c r="Q566" i="2" s="1"/>
  <c r="Q567" i="2" s="1"/>
  <c r="Q568" i="2" s="1"/>
  <c r="Q569" i="2" s="1"/>
  <c r="Q570" i="2" s="1"/>
  <c r="Q571" i="2" s="1"/>
  <c r="Q572" i="2" s="1"/>
  <c r="Q573" i="2" s="1"/>
  <c r="Q574" i="2" s="1"/>
  <c r="Q575" i="2" s="1"/>
  <c r="Q576" i="2" s="1"/>
  <c r="Q577" i="2" s="1"/>
  <c r="Q578" i="2" s="1"/>
  <c r="Q579" i="2" s="1"/>
  <c r="Q580" i="2" s="1"/>
  <c r="Q581" i="2" s="1"/>
  <c r="Q582" i="2" s="1"/>
  <c r="Q583" i="2" s="1"/>
  <c r="Q584" i="2" s="1"/>
  <c r="Q585" i="2" s="1"/>
  <c r="Q586" i="2" s="1"/>
  <c r="Q587" i="2" s="1"/>
  <c r="Q588" i="2" s="1"/>
  <c r="Q589" i="2" s="1"/>
  <c r="Q590" i="2" s="1"/>
  <c r="Q591" i="2" s="1"/>
  <c r="Q592" i="2" s="1"/>
  <c r="Q593" i="2" s="1"/>
  <c r="Q594" i="2" s="1"/>
  <c r="Q595" i="2" s="1"/>
  <c r="Q596" i="2" s="1"/>
  <c r="Q597" i="2" s="1"/>
  <c r="Q598" i="2" s="1"/>
  <c r="Q599" i="2" s="1"/>
  <c r="Q600" i="2" s="1"/>
  <c r="Q601" i="2" s="1"/>
  <c r="Q602" i="2" s="1"/>
  <c r="Q603" i="2" s="1"/>
  <c r="Q604" i="2" s="1"/>
  <c r="Q605" i="2" s="1"/>
  <c r="Q606" i="2" s="1"/>
  <c r="Q607" i="2" s="1"/>
  <c r="Q608" i="2" s="1"/>
  <c r="Q609" i="2" s="1"/>
  <c r="Q610" i="2" s="1"/>
  <c r="Q611" i="2" s="1"/>
  <c r="Q612" i="2" s="1"/>
  <c r="Q613" i="2" s="1"/>
  <c r="Q614" i="2" s="1"/>
  <c r="Q615" i="2" s="1"/>
  <c r="Q616" i="2" s="1"/>
  <c r="Q617" i="2" s="1"/>
  <c r="Q618" i="2" s="1"/>
  <c r="Q619" i="2" s="1"/>
  <c r="Q620" i="2" s="1"/>
  <c r="Q621" i="2" s="1"/>
  <c r="Q622" i="2" s="1"/>
  <c r="Q623" i="2" s="1"/>
  <c r="Q624" i="2" s="1"/>
  <c r="Q625" i="2" s="1"/>
  <c r="Q626" i="2" s="1"/>
  <c r="Q627" i="2" s="1"/>
  <c r="Q628" i="2" s="1"/>
  <c r="Q629" i="2" s="1"/>
  <c r="Q630" i="2" s="1"/>
  <c r="Q631" i="2" s="1"/>
  <c r="Q632" i="2" s="1"/>
  <c r="Q633" i="2" s="1"/>
  <c r="Q634" i="2" s="1"/>
  <c r="Q635" i="2" s="1"/>
  <c r="Q636" i="2" s="1"/>
  <c r="Q637" i="2" s="1"/>
  <c r="Q638" i="2" s="1"/>
  <c r="Q639" i="2" s="1"/>
  <c r="Q640" i="2" s="1"/>
  <c r="Q517" i="2"/>
  <c r="Q516" i="2"/>
  <c r="R515" i="2"/>
  <c r="R516" i="2" s="1"/>
  <c r="R517" i="2" s="1"/>
  <c r="R518" i="2" s="1"/>
  <c r="R519" i="2" s="1"/>
  <c r="R520" i="2" s="1"/>
  <c r="R521" i="2" s="1"/>
  <c r="R522" i="2" s="1"/>
  <c r="R523" i="2" s="1"/>
  <c r="R524" i="2" s="1"/>
  <c r="R525" i="2" s="1"/>
  <c r="R526" i="2" s="1"/>
  <c r="R527" i="2" s="1"/>
  <c r="R528" i="2" s="1"/>
  <c r="R529" i="2" s="1"/>
  <c r="R530" i="2" s="1"/>
  <c r="R531" i="2" s="1"/>
  <c r="R532" i="2" s="1"/>
  <c r="R533" i="2" s="1"/>
  <c r="R534" i="2" s="1"/>
  <c r="R535" i="2" s="1"/>
  <c r="R536" i="2" s="1"/>
  <c r="R537" i="2" s="1"/>
  <c r="R538" i="2" s="1"/>
  <c r="R539" i="2" s="1"/>
  <c r="R540" i="2" s="1"/>
  <c r="R541" i="2" s="1"/>
  <c r="R542" i="2" s="1"/>
  <c r="R543" i="2" s="1"/>
  <c r="R544" i="2" s="1"/>
  <c r="R545" i="2" s="1"/>
  <c r="R546" i="2" s="1"/>
  <c r="R547" i="2" s="1"/>
  <c r="R548" i="2" s="1"/>
  <c r="R549" i="2" s="1"/>
  <c r="R550" i="2" s="1"/>
  <c r="R551" i="2" s="1"/>
  <c r="R552" i="2" s="1"/>
  <c r="R553" i="2" s="1"/>
  <c r="R554" i="2" s="1"/>
  <c r="R555" i="2" s="1"/>
  <c r="R556" i="2" s="1"/>
  <c r="R557" i="2" s="1"/>
  <c r="R558" i="2" s="1"/>
  <c r="R559" i="2" s="1"/>
  <c r="R560" i="2" s="1"/>
  <c r="R561" i="2" s="1"/>
  <c r="R562" i="2" s="1"/>
  <c r="R563" i="2" s="1"/>
  <c r="R564" i="2" s="1"/>
  <c r="R565" i="2" s="1"/>
  <c r="R566" i="2" s="1"/>
  <c r="R567" i="2" s="1"/>
  <c r="R568" i="2" s="1"/>
  <c r="R569" i="2" s="1"/>
  <c r="R570" i="2" s="1"/>
  <c r="R571" i="2" s="1"/>
  <c r="R572" i="2" s="1"/>
  <c r="R573" i="2" s="1"/>
  <c r="R574" i="2" s="1"/>
  <c r="R575" i="2" s="1"/>
  <c r="R576" i="2" s="1"/>
  <c r="R577" i="2" s="1"/>
  <c r="R578" i="2" s="1"/>
  <c r="R579" i="2" s="1"/>
  <c r="R580" i="2" s="1"/>
  <c r="R581" i="2" s="1"/>
  <c r="R582" i="2" s="1"/>
  <c r="R583" i="2" s="1"/>
  <c r="R584" i="2" s="1"/>
  <c r="R585" i="2" s="1"/>
  <c r="R586" i="2" s="1"/>
  <c r="R587" i="2" s="1"/>
  <c r="R588" i="2" s="1"/>
  <c r="R589" i="2" s="1"/>
  <c r="R590" i="2" s="1"/>
  <c r="R591" i="2" s="1"/>
  <c r="R592" i="2" s="1"/>
  <c r="R593" i="2" s="1"/>
  <c r="R594" i="2" s="1"/>
  <c r="R595" i="2" s="1"/>
  <c r="R596" i="2" s="1"/>
  <c r="R597" i="2" s="1"/>
  <c r="R598" i="2" s="1"/>
  <c r="R599" i="2" s="1"/>
  <c r="R600" i="2" s="1"/>
  <c r="R601" i="2" s="1"/>
  <c r="R602" i="2" s="1"/>
  <c r="R603" i="2" s="1"/>
  <c r="R604" i="2" s="1"/>
  <c r="R605" i="2" s="1"/>
  <c r="R606" i="2" s="1"/>
  <c r="R607" i="2" s="1"/>
  <c r="R608" i="2" s="1"/>
  <c r="R609" i="2" s="1"/>
  <c r="R610" i="2" s="1"/>
  <c r="R611" i="2" s="1"/>
  <c r="R612" i="2" s="1"/>
  <c r="R613" i="2" s="1"/>
  <c r="R614" i="2" s="1"/>
  <c r="R615" i="2" s="1"/>
  <c r="R616" i="2" s="1"/>
  <c r="R617" i="2" s="1"/>
  <c r="R618" i="2" s="1"/>
  <c r="R619" i="2" s="1"/>
  <c r="R620" i="2" s="1"/>
  <c r="R621" i="2" s="1"/>
  <c r="R622" i="2" s="1"/>
  <c r="R623" i="2" s="1"/>
  <c r="R624" i="2" s="1"/>
  <c r="R625" i="2" s="1"/>
  <c r="R626" i="2" s="1"/>
  <c r="R627" i="2" s="1"/>
  <c r="R628" i="2" s="1"/>
  <c r="R629" i="2" s="1"/>
  <c r="R630" i="2" s="1"/>
  <c r="R631" i="2" s="1"/>
  <c r="R632" i="2" s="1"/>
  <c r="R633" i="2" s="1"/>
  <c r="R634" i="2" s="1"/>
  <c r="R635" i="2" s="1"/>
  <c r="R636" i="2" s="1"/>
  <c r="R637" i="2" s="1"/>
  <c r="R638" i="2" s="1"/>
  <c r="R639" i="2" s="1"/>
  <c r="R640" i="2" s="1"/>
  <c r="Q515" i="2"/>
  <c r="R389" i="2"/>
  <c r="R390" i="2" s="1"/>
  <c r="R391" i="2" s="1"/>
  <c r="R392" i="2" s="1"/>
  <c r="R393" i="2" s="1"/>
  <c r="R394" i="2" s="1"/>
  <c r="R395" i="2" s="1"/>
  <c r="R396" i="2" s="1"/>
  <c r="R397" i="2" s="1"/>
  <c r="R398" i="2" s="1"/>
  <c r="R399" i="2" s="1"/>
  <c r="R400" i="2" s="1"/>
  <c r="R401" i="2" s="1"/>
  <c r="R402" i="2" s="1"/>
  <c r="R403" i="2" s="1"/>
  <c r="R404" i="2" s="1"/>
  <c r="R405" i="2" s="1"/>
  <c r="R406" i="2" s="1"/>
  <c r="R407" i="2" s="1"/>
  <c r="R408" i="2" s="1"/>
  <c r="R409" i="2" s="1"/>
  <c r="R410" i="2" s="1"/>
  <c r="R411" i="2" s="1"/>
  <c r="R412" i="2" s="1"/>
  <c r="R413" i="2" s="1"/>
  <c r="R414" i="2" s="1"/>
  <c r="R415" i="2" s="1"/>
  <c r="R416" i="2" s="1"/>
  <c r="R417" i="2" s="1"/>
  <c r="R418" i="2" s="1"/>
  <c r="R419" i="2" s="1"/>
  <c r="R420" i="2" s="1"/>
  <c r="R421" i="2" s="1"/>
  <c r="R422" i="2" s="1"/>
  <c r="R423" i="2" s="1"/>
  <c r="R424" i="2" s="1"/>
  <c r="R425" i="2" s="1"/>
  <c r="R426" i="2" s="1"/>
  <c r="R427" i="2" s="1"/>
  <c r="R428" i="2" s="1"/>
  <c r="R429" i="2" s="1"/>
  <c r="R430" i="2" s="1"/>
  <c r="R431" i="2" s="1"/>
  <c r="R432" i="2" s="1"/>
  <c r="R433" i="2" s="1"/>
  <c r="R434" i="2" s="1"/>
  <c r="R435" i="2" s="1"/>
  <c r="R436" i="2" s="1"/>
  <c r="R437" i="2" s="1"/>
  <c r="R438" i="2" s="1"/>
  <c r="R439" i="2" s="1"/>
  <c r="R440" i="2" s="1"/>
  <c r="R441" i="2" s="1"/>
  <c r="R442" i="2" s="1"/>
  <c r="R443" i="2" s="1"/>
  <c r="R444" i="2" s="1"/>
  <c r="R445" i="2" s="1"/>
  <c r="R446" i="2" s="1"/>
  <c r="R447" i="2" s="1"/>
  <c r="R448" i="2" s="1"/>
  <c r="R449" i="2" s="1"/>
  <c r="R450" i="2" s="1"/>
  <c r="R451" i="2" s="1"/>
  <c r="R452" i="2" s="1"/>
  <c r="R453" i="2" s="1"/>
  <c r="R454" i="2" s="1"/>
  <c r="R455" i="2" s="1"/>
  <c r="R456" i="2" s="1"/>
  <c r="R457" i="2" s="1"/>
  <c r="R458" i="2" s="1"/>
  <c r="R459" i="2" s="1"/>
  <c r="R460" i="2" s="1"/>
  <c r="R461" i="2" s="1"/>
  <c r="R462" i="2" s="1"/>
  <c r="R463" i="2" s="1"/>
  <c r="R464" i="2" s="1"/>
  <c r="R465" i="2" s="1"/>
  <c r="R466" i="2" s="1"/>
  <c r="R467" i="2" s="1"/>
  <c r="R468" i="2" s="1"/>
  <c r="R469" i="2" s="1"/>
  <c r="R470" i="2" s="1"/>
  <c r="R471" i="2" s="1"/>
  <c r="R472" i="2" s="1"/>
  <c r="R473" i="2" s="1"/>
  <c r="R474" i="2" s="1"/>
  <c r="R475" i="2" s="1"/>
  <c r="R476" i="2" s="1"/>
  <c r="R477" i="2" s="1"/>
  <c r="R478" i="2" s="1"/>
  <c r="R479" i="2" s="1"/>
  <c r="R480" i="2" s="1"/>
  <c r="R481" i="2" s="1"/>
  <c r="R482" i="2" s="1"/>
  <c r="R483" i="2" s="1"/>
  <c r="R484" i="2" s="1"/>
  <c r="R485" i="2" s="1"/>
  <c r="R486" i="2" s="1"/>
  <c r="R487" i="2" s="1"/>
  <c r="R488" i="2" s="1"/>
  <c r="R489" i="2" s="1"/>
  <c r="R490" i="2" s="1"/>
  <c r="R491" i="2" s="1"/>
  <c r="R492" i="2" s="1"/>
  <c r="R493" i="2" s="1"/>
  <c r="R494" i="2" s="1"/>
  <c r="R495" i="2" s="1"/>
  <c r="R496" i="2" s="1"/>
  <c r="R497" i="2" s="1"/>
  <c r="R498" i="2" s="1"/>
  <c r="R499" i="2" s="1"/>
  <c r="R500" i="2" s="1"/>
  <c r="R501" i="2" s="1"/>
  <c r="R502" i="2" s="1"/>
  <c r="R503" i="2" s="1"/>
  <c r="R504" i="2" s="1"/>
  <c r="R505" i="2" s="1"/>
  <c r="R506" i="2" s="1"/>
  <c r="R507" i="2" s="1"/>
  <c r="R508" i="2" s="1"/>
  <c r="R509" i="2" s="1"/>
  <c r="R510" i="2" s="1"/>
  <c r="R511" i="2" s="1"/>
  <c r="R512" i="2" s="1"/>
  <c r="R513" i="2" s="1"/>
  <c r="R514" i="2" s="1"/>
  <c r="Q389" i="2"/>
  <c r="Q390" i="2" s="1"/>
  <c r="Q391" i="2" s="1"/>
  <c r="Q392" i="2" s="1"/>
  <c r="Q393" i="2" s="1"/>
  <c r="Q394" i="2" s="1"/>
  <c r="Q395" i="2" s="1"/>
  <c r="Q396" i="2" s="1"/>
  <c r="Q397" i="2" s="1"/>
  <c r="Q398" i="2" s="1"/>
  <c r="Q399" i="2" s="1"/>
  <c r="Q400" i="2" s="1"/>
  <c r="Q401" i="2" s="1"/>
  <c r="Q402" i="2" s="1"/>
  <c r="Q403" i="2" s="1"/>
  <c r="Q404" i="2" s="1"/>
  <c r="Q405" i="2" s="1"/>
  <c r="Q406" i="2" s="1"/>
  <c r="Q407" i="2" s="1"/>
  <c r="Q408" i="2" s="1"/>
  <c r="Q409" i="2" s="1"/>
  <c r="Q410" i="2" s="1"/>
  <c r="Q411" i="2" s="1"/>
  <c r="Q412" i="2" s="1"/>
  <c r="Q413" i="2" s="1"/>
  <c r="Q414" i="2" s="1"/>
  <c r="Q415" i="2" s="1"/>
  <c r="Q416" i="2" s="1"/>
  <c r="Q417" i="2" s="1"/>
  <c r="Q418" i="2" s="1"/>
  <c r="Q419" i="2" s="1"/>
  <c r="Q420" i="2" s="1"/>
  <c r="Q421" i="2" s="1"/>
  <c r="Q422" i="2" s="1"/>
  <c r="Q423" i="2" s="1"/>
  <c r="Q424" i="2" s="1"/>
  <c r="Q425" i="2" s="1"/>
  <c r="Q426" i="2" s="1"/>
  <c r="Q427" i="2" s="1"/>
  <c r="Q428" i="2" s="1"/>
  <c r="Q429" i="2" s="1"/>
  <c r="Q430" i="2" s="1"/>
  <c r="Q431" i="2" s="1"/>
  <c r="Q432" i="2" s="1"/>
  <c r="Q433" i="2" s="1"/>
  <c r="Q434" i="2" s="1"/>
  <c r="Q435" i="2" s="1"/>
  <c r="Q436" i="2" s="1"/>
  <c r="Q437" i="2" s="1"/>
  <c r="Q438" i="2" s="1"/>
  <c r="Q439" i="2" s="1"/>
  <c r="Q440" i="2" s="1"/>
  <c r="Q441" i="2" s="1"/>
  <c r="Q442" i="2" s="1"/>
  <c r="Q443" i="2" s="1"/>
  <c r="Q444" i="2" s="1"/>
  <c r="Q445" i="2" s="1"/>
  <c r="Q446" i="2" s="1"/>
  <c r="Q447" i="2" s="1"/>
  <c r="Q448" i="2" s="1"/>
  <c r="Q449" i="2" s="1"/>
  <c r="Q450" i="2" s="1"/>
  <c r="Q451" i="2" s="1"/>
  <c r="Q452" i="2" s="1"/>
  <c r="Q453" i="2" s="1"/>
  <c r="Q454" i="2" s="1"/>
  <c r="Q455" i="2" s="1"/>
  <c r="Q456" i="2" s="1"/>
  <c r="Q457" i="2" s="1"/>
  <c r="Q458" i="2" s="1"/>
  <c r="Q459" i="2" s="1"/>
  <c r="Q460" i="2" s="1"/>
  <c r="Q461" i="2" s="1"/>
  <c r="Q462" i="2" s="1"/>
  <c r="Q463" i="2" s="1"/>
  <c r="Q464" i="2" s="1"/>
  <c r="Q465" i="2" s="1"/>
  <c r="Q466" i="2" s="1"/>
  <c r="Q467" i="2" s="1"/>
  <c r="Q468" i="2" s="1"/>
  <c r="Q469" i="2" s="1"/>
  <c r="Q470" i="2" s="1"/>
  <c r="Q471" i="2" s="1"/>
  <c r="Q472" i="2" s="1"/>
  <c r="Q473" i="2" s="1"/>
  <c r="Q474" i="2" s="1"/>
  <c r="Q475" i="2" s="1"/>
  <c r="Q476" i="2" s="1"/>
  <c r="Q477" i="2" s="1"/>
  <c r="Q478" i="2" s="1"/>
  <c r="Q479" i="2" s="1"/>
  <c r="Q480" i="2" s="1"/>
  <c r="Q481" i="2" s="1"/>
  <c r="Q482" i="2" s="1"/>
  <c r="Q483" i="2" s="1"/>
  <c r="Q484" i="2" s="1"/>
  <c r="Q485" i="2" s="1"/>
  <c r="Q486" i="2" s="1"/>
  <c r="Q487" i="2" s="1"/>
  <c r="Q488" i="2" s="1"/>
  <c r="Q489" i="2" s="1"/>
  <c r="Q490" i="2" s="1"/>
  <c r="Q491" i="2" s="1"/>
  <c r="Q492" i="2" s="1"/>
  <c r="Q493" i="2" s="1"/>
  <c r="Q494" i="2" s="1"/>
  <c r="Q495" i="2" s="1"/>
  <c r="Q496" i="2" s="1"/>
  <c r="Q497" i="2" s="1"/>
  <c r="Q498" i="2" s="1"/>
  <c r="Q499" i="2" s="1"/>
  <c r="Q500" i="2" s="1"/>
  <c r="Q501" i="2" s="1"/>
  <c r="Q502" i="2" s="1"/>
  <c r="Q503" i="2" s="1"/>
  <c r="Q504" i="2" s="1"/>
  <c r="Q505" i="2" s="1"/>
  <c r="Q506" i="2" s="1"/>
  <c r="Q507" i="2" s="1"/>
  <c r="Q508" i="2" s="1"/>
  <c r="Q509" i="2" s="1"/>
  <c r="Q510" i="2" s="1"/>
  <c r="Q511" i="2" s="1"/>
  <c r="Q512" i="2" s="1"/>
  <c r="Q513" i="2" s="1"/>
  <c r="Q514" i="2" s="1"/>
  <c r="Q265" i="2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 s="1"/>
  <c r="Q312" i="2" s="1"/>
  <c r="Q313" i="2" s="1"/>
  <c r="Q314" i="2" s="1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Q330" i="2" s="1"/>
  <c r="Q331" i="2" s="1"/>
  <c r="Q332" i="2" s="1"/>
  <c r="Q333" i="2" s="1"/>
  <c r="Q334" i="2" s="1"/>
  <c r="Q335" i="2" s="1"/>
  <c r="Q336" i="2" s="1"/>
  <c r="Q337" i="2" s="1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Q360" i="2" s="1"/>
  <c r="Q361" i="2" s="1"/>
  <c r="Q362" i="2" s="1"/>
  <c r="Q363" i="2" s="1"/>
  <c r="Q364" i="2" s="1"/>
  <c r="Q365" i="2" s="1"/>
  <c r="Q366" i="2" s="1"/>
  <c r="Q367" i="2" s="1"/>
  <c r="Q368" i="2" s="1"/>
  <c r="Q369" i="2" s="1"/>
  <c r="Q370" i="2" s="1"/>
  <c r="Q371" i="2" s="1"/>
  <c r="Q372" i="2" s="1"/>
  <c r="Q373" i="2" s="1"/>
  <c r="Q374" i="2" s="1"/>
  <c r="Q375" i="2" s="1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R264" i="2"/>
  <c r="R265" i="2" s="1"/>
  <c r="R266" i="2" s="1"/>
  <c r="R267" i="2" s="1"/>
  <c r="R268" i="2" s="1"/>
  <c r="R269" i="2" s="1"/>
  <c r="R270" i="2" s="1"/>
  <c r="R271" i="2" s="1"/>
  <c r="R272" i="2" s="1"/>
  <c r="R273" i="2" s="1"/>
  <c r="R274" i="2" s="1"/>
  <c r="R275" i="2" s="1"/>
  <c r="R276" i="2" s="1"/>
  <c r="R277" i="2" s="1"/>
  <c r="R278" i="2" s="1"/>
  <c r="R279" i="2" s="1"/>
  <c r="R280" i="2" s="1"/>
  <c r="R281" i="2" s="1"/>
  <c r="R282" i="2" s="1"/>
  <c r="R283" i="2" s="1"/>
  <c r="R284" i="2" s="1"/>
  <c r="R285" i="2" s="1"/>
  <c r="R286" i="2" s="1"/>
  <c r="R287" i="2" s="1"/>
  <c r="R288" i="2" s="1"/>
  <c r="R289" i="2" s="1"/>
  <c r="R290" i="2" s="1"/>
  <c r="R291" i="2" s="1"/>
  <c r="R292" i="2" s="1"/>
  <c r="R293" i="2" s="1"/>
  <c r="R294" i="2" s="1"/>
  <c r="R295" i="2" s="1"/>
  <c r="R296" i="2" s="1"/>
  <c r="R297" i="2" s="1"/>
  <c r="R298" i="2" s="1"/>
  <c r="R299" i="2" s="1"/>
  <c r="R300" i="2" s="1"/>
  <c r="R301" i="2" s="1"/>
  <c r="R302" i="2" s="1"/>
  <c r="R303" i="2" s="1"/>
  <c r="R304" i="2" s="1"/>
  <c r="R305" i="2" s="1"/>
  <c r="R306" i="2" s="1"/>
  <c r="R307" i="2" s="1"/>
  <c r="R308" i="2" s="1"/>
  <c r="R309" i="2" s="1"/>
  <c r="R310" i="2" s="1"/>
  <c r="R311" i="2" s="1"/>
  <c r="R312" i="2" s="1"/>
  <c r="R313" i="2" s="1"/>
  <c r="R314" i="2" s="1"/>
  <c r="R315" i="2" s="1"/>
  <c r="R316" i="2" s="1"/>
  <c r="R317" i="2" s="1"/>
  <c r="R318" i="2" s="1"/>
  <c r="R319" i="2" s="1"/>
  <c r="R320" i="2" s="1"/>
  <c r="R321" i="2" s="1"/>
  <c r="R322" i="2" s="1"/>
  <c r="R323" i="2" s="1"/>
  <c r="R324" i="2" s="1"/>
  <c r="R325" i="2" s="1"/>
  <c r="R326" i="2" s="1"/>
  <c r="R327" i="2" s="1"/>
  <c r="R328" i="2" s="1"/>
  <c r="R329" i="2" s="1"/>
  <c r="R330" i="2" s="1"/>
  <c r="R331" i="2" s="1"/>
  <c r="R332" i="2" s="1"/>
  <c r="R333" i="2" s="1"/>
  <c r="R334" i="2" s="1"/>
  <c r="R335" i="2" s="1"/>
  <c r="R336" i="2" s="1"/>
  <c r="R337" i="2" s="1"/>
  <c r="R338" i="2" s="1"/>
  <c r="R339" i="2" s="1"/>
  <c r="R340" i="2" s="1"/>
  <c r="R341" i="2" s="1"/>
  <c r="R342" i="2" s="1"/>
  <c r="R343" i="2" s="1"/>
  <c r="R344" i="2" s="1"/>
  <c r="R345" i="2" s="1"/>
  <c r="R346" i="2" s="1"/>
  <c r="R347" i="2" s="1"/>
  <c r="R348" i="2" s="1"/>
  <c r="R349" i="2" s="1"/>
  <c r="R350" i="2" s="1"/>
  <c r="R351" i="2" s="1"/>
  <c r="R352" i="2" s="1"/>
  <c r="R353" i="2" s="1"/>
  <c r="R354" i="2" s="1"/>
  <c r="R355" i="2" s="1"/>
  <c r="R356" i="2" s="1"/>
  <c r="R357" i="2" s="1"/>
  <c r="R358" i="2" s="1"/>
  <c r="R359" i="2" s="1"/>
  <c r="R360" i="2" s="1"/>
  <c r="R361" i="2" s="1"/>
  <c r="R362" i="2" s="1"/>
  <c r="R363" i="2" s="1"/>
  <c r="R364" i="2" s="1"/>
  <c r="R365" i="2" s="1"/>
  <c r="R366" i="2" s="1"/>
  <c r="R367" i="2" s="1"/>
  <c r="R368" i="2" s="1"/>
  <c r="R369" i="2" s="1"/>
  <c r="R370" i="2" s="1"/>
  <c r="R371" i="2" s="1"/>
  <c r="R372" i="2" s="1"/>
  <c r="R373" i="2" s="1"/>
  <c r="R374" i="2" s="1"/>
  <c r="R375" i="2" s="1"/>
  <c r="R376" i="2" s="1"/>
  <c r="R377" i="2" s="1"/>
  <c r="R378" i="2" s="1"/>
  <c r="R379" i="2" s="1"/>
  <c r="R380" i="2" s="1"/>
  <c r="R381" i="2" s="1"/>
  <c r="R382" i="2" s="1"/>
  <c r="R383" i="2" s="1"/>
  <c r="R384" i="2" s="1"/>
  <c r="R385" i="2" s="1"/>
  <c r="R386" i="2" s="1"/>
  <c r="R387" i="2" s="1"/>
  <c r="R388" i="2" s="1"/>
  <c r="Q264" i="2"/>
  <c r="R263" i="2"/>
  <c r="Q263" i="2"/>
  <c r="R236" i="2"/>
  <c r="R237" i="2" s="1"/>
  <c r="R238" i="2" s="1"/>
  <c r="R239" i="2" s="1"/>
  <c r="R240" i="2" s="1"/>
  <c r="R241" i="2" s="1"/>
  <c r="R242" i="2" s="1"/>
  <c r="R243" i="2" s="1"/>
  <c r="R244" i="2" s="1"/>
  <c r="R245" i="2" s="1"/>
  <c r="R246" i="2" s="1"/>
  <c r="R247" i="2" s="1"/>
  <c r="R248" i="2" s="1"/>
  <c r="R249" i="2" s="1"/>
  <c r="R250" i="2" s="1"/>
  <c r="R251" i="2" s="1"/>
  <c r="R252" i="2" s="1"/>
  <c r="R253" i="2" s="1"/>
  <c r="R254" i="2" s="1"/>
  <c r="R255" i="2" s="1"/>
  <c r="R256" i="2" s="1"/>
  <c r="R257" i="2" s="1"/>
  <c r="R258" i="2" s="1"/>
  <c r="R259" i="2" s="1"/>
  <c r="R260" i="2" s="1"/>
  <c r="R261" i="2" s="1"/>
  <c r="R262" i="2" s="1"/>
  <c r="Q236" i="2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10" i="2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R209" i="2"/>
  <c r="R210" i="2" s="1"/>
  <c r="R211" i="2" s="1"/>
  <c r="R212" i="2" s="1"/>
  <c r="R213" i="2" s="1"/>
  <c r="R214" i="2" s="1"/>
  <c r="R215" i="2" s="1"/>
  <c r="R216" i="2" s="1"/>
  <c r="R217" i="2" s="1"/>
  <c r="R218" i="2" s="1"/>
  <c r="R219" i="2" s="1"/>
  <c r="R220" i="2" s="1"/>
  <c r="R221" i="2" s="1"/>
  <c r="R222" i="2" s="1"/>
  <c r="R223" i="2" s="1"/>
  <c r="R224" i="2" s="1"/>
  <c r="R225" i="2" s="1"/>
  <c r="R226" i="2" s="1"/>
  <c r="R227" i="2" s="1"/>
  <c r="R228" i="2" s="1"/>
  <c r="R229" i="2" s="1"/>
  <c r="R230" i="2" s="1"/>
  <c r="R231" i="2" s="1"/>
  <c r="R232" i="2" s="1"/>
  <c r="R233" i="2" s="1"/>
  <c r="R234" i="2" s="1"/>
  <c r="R235" i="2" s="1"/>
  <c r="Q209" i="2"/>
  <c r="R182" i="2"/>
  <c r="R183" i="2" s="1"/>
  <c r="R184" i="2" s="1"/>
  <c r="R185" i="2" s="1"/>
  <c r="R186" i="2" s="1"/>
  <c r="R187" i="2" s="1"/>
  <c r="R188" i="2" s="1"/>
  <c r="R189" i="2" s="1"/>
  <c r="R190" i="2" s="1"/>
  <c r="R191" i="2" s="1"/>
  <c r="R192" i="2" s="1"/>
  <c r="R193" i="2" s="1"/>
  <c r="R194" i="2" s="1"/>
  <c r="R195" i="2" s="1"/>
  <c r="R196" i="2" s="1"/>
  <c r="R197" i="2" s="1"/>
  <c r="R198" i="2" s="1"/>
  <c r="R199" i="2" s="1"/>
  <c r="R200" i="2" s="1"/>
  <c r="R201" i="2" s="1"/>
  <c r="R202" i="2" s="1"/>
  <c r="R203" i="2" s="1"/>
  <c r="R204" i="2" s="1"/>
  <c r="R205" i="2" s="1"/>
  <c r="R206" i="2" s="1"/>
  <c r="R207" i="2" s="1"/>
  <c r="R208" i="2" s="1"/>
  <c r="Q182" i="2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R155" i="2"/>
  <c r="R156" i="2" s="1"/>
  <c r="R157" i="2" s="1"/>
  <c r="R158" i="2" s="1"/>
  <c r="R159" i="2" s="1"/>
  <c r="R160" i="2" s="1"/>
  <c r="R161" i="2" s="1"/>
  <c r="R162" i="2" s="1"/>
  <c r="R163" i="2" s="1"/>
  <c r="R164" i="2" s="1"/>
  <c r="R165" i="2" s="1"/>
  <c r="R166" i="2" s="1"/>
  <c r="R167" i="2" s="1"/>
  <c r="R168" i="2" s="1"/>
  <c r="R169" i="2" s="1"/>
  <c r="R170" i="2" s="1"/>
  <c r="R171" i="2" s="1"/>
  <c r="R172" i="2" s="1"/>
  <c r="R173" i="2" s="1"/>
  <c r="R174" i="2" s="1"/>
  <c r="R175" i="2" s="1"/>
  <c r="R176" i="2" s="1"/>
  <c r="R177" i="2" s="1"/>
  <c r="R178" i="2" s="1"/>
  <c r="R179" i="2" s="1"/>
  <c r="R180" i="2" s="1"/>
  <c r="R181" i="2" s="1"/>
  <c r="Q155" i="2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R128" i="2"/>
  <c r="R129" i="2" s="1"/>
  <c r="R130" i="2" s="1"/>
  <c r="R131" i="2" s="1"/>
  <c r="R132" i="2" s="1"/>
  <c r="R133" i="2" s="1"/>
  <c r="R134" i="2" s="1"/>
  <c r="R135" i="2" s="1"/>
  <c r="R136" i="2" s="1"/>
  <c r="R137" i="2" s="1"/>
  <c r="R138" i="2" s="1"/>
  <c r="R139" i="2" s="1"/>
  <c r="R140" i="2" s="1"/>
  <c r="R141" i="2" s="1"/>
  <c r="R142" i="2" s="1"/>
  <c r="R143" i="2" s="1"/>
  <c r="R144" i="2" s="1"/>
  <c r="R145" i="2" s="1"/>
  <c r="R146" i="2" s="1"/>
  <c r="R147" i="2" s="1"/>
  <c r="R148" i="2" s="1"/>
  <c r="R149" i="2" s="1"/>
  <c r="R150" i="2" s="1"/>
  <c r="R151" i="2" s="1"/>
  <c r="R152" i="2" s="1"/>
  <c r="R153" i="2" s="1"/>
  <c r="R154" i="2" s="1"/>
  <c r="Q128" i="2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03" i="2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02" i="2"/>
  <c r="R101" i="2"/>
  <c r="R102" i="2" s="1"/>
  <c r="R103" i="2" s="1"/>
  <c r="R104" i="2" s="1"/>
  <c r="R105" i="2" s="1"/>
  <c r="R106" i="2" s="1"/>
  <c r="R107" i="2" s="1"/>
  <c r="R108" i="2" s="1"/>
  <c r="R109" i="2" s="1"/>
  <c r="R110" i="2" s="1"/>
  <c r="R111" i="2" s="1"/>
  <c r="R112" i="2" s="1"/>
  <c r="R113" i="2" s="1"/>
  <c r="R114" i="2" s="1"/>
  <c r="R115" i="2" s="1"/>
  <c r="R116" i="2" s="1"/>
  <c r="R117" i="2" s="1"/>
  <c r="R118" i="2" s="1"/>
  <c r="R119" i="2" s="1"/>
  <c r="R120" i="2" s="1"/>
  <c r="R121" i="2" s="1"/>
  <c r="R122" i="2" s="1"/>
  <c r="R123" i="2" s="1"/>
  <c r="R124" i="2" s="1"/>
  <c r="R125" i="2" s="1"/>
  <c r="R126" i="2" s="1"/>
  <c r="R127" i="2" s="1"/>
  <c r="Q101" i="2"/>
  <c r="R75" i="2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R74" i="2"/>
  <c r="Q74" i="2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R65" i="2"/>
  <c r="R66" i="2" s="1"/>
  <c r="R67" i="2" s="1"/>
  <c r="R68" i="2" s="1"/>
  <c r="R69" i="2" s="1"/>
  <c r="R70" i="2" s="1"/>
  <c r="R71" i="2" s="1"/>
  <c r="R72" i="2" s="1"/>
  <c r="R73" i="2" s="1"/>
  <c r="Q65" i="2"/>
  <c r="Q66" i="2" s="1"/>
  <c r="Q67" i="2" s="1"/>
  <c r="Q68" i="2" s="1"/>
  <c r="Q69" i="2" s="1"/>
  <c r="Q70" i="2" s="1"/>
  <c r="Q71" i="2" s="1"/>
  <c r="Q72" i="2" s="1"/>
  <c r="Q73" i="2" s="1"/>
  <c r="Q58" i="2"/>
  <c r="Q59" i="2" s="1"/>
  <c r="Q60" i="2" s="1"/>
  <c r="Q61" i="2" s="1"/>
  <c r="Q62" i="2" s="1"/>
  <c r="Q63" i="2" s="1"/>
  <c r="Q64" i="2" s="1"/>
  <c r="Q57" i="2"/>
  <c r="R56" i="2"/>
  <c r="R57" i="2" s="1"/>
  <c r="R58" i="2" s="1"/>
  <c r="R59" i="2" s="1"/>
  <c r="R60" i="2" s="1"/>
  <c r="R61" i="2" s="1"/>
  <c r="R62" i="2" s="1"/>
  <c r="R63" i="2" s="1"/>
  <c r="R64" i="2" s="1"/>
  <c r="Q56" i="2"/>
  <c r="R55" i="2"/>
  <c r="Q55" i="2"/>
  <c r="Q48" i="2"/>
  <c r="Q49" i="2" s="1"/>
  <c r="Q50" i="2" s="1"/>
  <c r="Q51" i="2" s="1"/>
  <c r="Q52" i="2" s="1"/>
  <c r="Q53" i="2" s="1"/>
  <c r="Q54" i="2" s="1"/>
  <c r="Q47" i="2"/>
  <c r="R49" i="2"/>
  <c r="R50" i="2" s="1"/>
  <c r="R51" i="2" s="1"/>
  <c r="R52" i="2" s="1"/>
  <c r="R53" i="2" s="1"/>
  <c r="R54" i="2" s="1"/>
  <c r="R48" i="2"/>
  <c r="R47" i="2"/>
  <c r="R46" i="2"/>
  <c r="Q46" i="2"/>
  <c r="Q43" i="2"/>
  <c r="Q44" i="2" s="1"/>
  <c r="Q45" i="2" s="1"/>
  <c r="R39" i="2"/>
  <c r="R40" i="2" s="1"/>
  <c r="R41" i="2" s="1"/>
  <c r="R42" i="2" s="1"/>
  <c r="R43" i="2" s="1"/>
  <c r="R44" i="2" s="1"/>
  <c r="R45" i="2" s="1"/>
  <c r="R38" i="2"/>
  <c r="R37" i="2"/>
  <c r="R31" i="2"/>
  <c r="R32" i="2" s="1"/>
  <c r="R33" i="2" s="1"/>
  <c r="R34" i="2" s="1"/>
  <c r="R35" i="2" s="1"/>
  <c r="R36" i="2" s="1"/>
  <c r="R30" i="2"/>
  <c r="R29" i="2"/>
  <c r="R28" i="2"/>
  <c r="R26" i="2"/>
  <c r="R27" i="2" s="1"/>
  <c r="R25" i="2"/>
  <c r="R24" i="2"/>
  <c r="R23" i="2"/>
  <c r="R20" i="2"/>
  <c r="R21" i="2" s="1"/>
  <c r="R22" i="2" s="1"/>
  <c r="R19" i="2"/>
  <c r="R18" i="2"/>
  <c r="R15" i="2"/>
  <c r="R16" i="2" s="1"/>
  <c r="R17" i="2" s="1"/>
  <c r="R14" i="2"/>
  <c r="R13" i="2"/>
  <c r="R12" i="2"/>
  <c r="R11" i="2"/>
  <c r="R10" i="2"/>
  <c r="R9" i="2"/>
  <c r="R8" i="2"/>
  <c r="R7" i="2"/>
  <c r="R6" i="2"/>
  <c r="R5" i="2"/>
  <c r="Q35" i="2"/>
  <c r="Q36" i="2" s="1"/>
  <c r="Q37" i="2" s="1"/>
  <c r="Q38" i="2" s="1"/>
  <c r="Q39" i="2" s="1"/>
  <c r="Q40" i="2" s="1"/>
  <c r="Q41" i="2" s="1"/>
  <c r="Q42" i="2" s="1"/>
  <c r="Q7" i="2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6" i="2"/>
  <c r="J11" i="1"/>
  <c r="T33" i="1"/>
  <c r="R67" i="1" s="1"/>
  <c r="T30" i="1"/>
  <c r="R65" i="1" s="1"/>
  <c r="T27" i="1"/>
  <c r="R63" i="1" s="1"/>
  <c r="T24" i="1"/>
  <c r="R61" i="1" s="1"/>
  <c r="T21" i="1"/>
  <c r="R59" i="1" s="1"/>
  <c r="T18" i="1"/>
  <c r="R57" i="1" s="1"/>
  <c r="Q1005" i="2" l="1"/>
  <c r="T1004" i="2"/>
  <c r="T995" i="2"/>
  <c r="Q996" i="2"/>
  <c r="Q987" i="2"/>
  <c r="T986" i="2"/>
  <c r="T977" i="2"/>
  <c r="Q978" i="2"/>
  <c r="T968" i="2"/>
  <c r="Q969" i="2"/>
  <c r="T959" i="2"/>
  <c r="Q960" i="2"/>
  <c r="T950" i="2"/>
  <c r="Q951" i="2"/>
  <c r="Q940" i="2"/>
  <c r="T939" i="2"/>
  <c r="T932" i="2"/>
  <c r="Q933" i="2"/>
  <c r="Q924" i="2"/>
  <c r="T923" i="2"/>
  <c r="T914" i="2"/>
  <c r="Q915" i="2"/>
  <c r="T905" i="2"/>
  <c r="Q906" i="2"/>
  <c r="Q897" i="2"/>
  <c r="T896" i="2"/>
  <c r="Q888" i="2"/>
  <c r="T887" i="2"/>
  <c r="T878" i="2"/>
  <c r="Q879" i="2"/>
  <c r="Q870" i="2"/>
  <c r="T869" i="2"/>
  <c r="T860" i="2"/>
  <c r="Q861" i="2"/>
  <c r="Q852" i="2"/>
  <c r="T851" i="2"/>
  <c r="Q841" i="2"/>
  <c r="T840" i="2"/>
  <c r="T833" i="2"/>
  <c r="Q834" i="2"/>
  <c r="T824" i="2"/>
  <c r="Q825" i="2"/>
  <c r="Q816" i="2"/>
  <c r="T815" i="2"/>
  <c r="T806" i="2"/>
  <c r="Q807" i="2"/>
  <c r="T797" i="2"/>
  <c r="Q798" i="2"/>
  <c r="T788" i="2"/>
  <c r="Q789" i="2"/>
  <c r="T779" i="2"/>
  <c r="Q780" i="2"/>
  <c r="T770" i="2"/>
  <c r="Q771" i="2"/>
  <c r="T761" i="2"/>
  <c r="Q762" i="2"/>
  <c r="T750" i="2"/>
  <c r="T751" i="2"/>
  <c r="Q752" i="2"/>
  <c r="Q744" i="2"/>
  <c r="T743" i="2"/>
  <c r="Q735" i="2"/>
  <c r="T734" i="2"/>
  <c r="T723" i="2"/>
  <c r="Q724" i="2"/>
  <c r="T716" i="2"/>
  <c r="Q717" i="2"/>
  <c r="Q707" i="2"/>
  <c r="T706" i="2"/>
  <c r="Q699" i="2"/>
  <c r="T698" i="2"/>
  <c r="Q688" i="2"/>
  <c r="T687" i="2"/>
  <c r="T681" i="2"/>
  <c r="Q683" i="2"/>
  <c r="T682" i="2"/>
  <c r="Q672" i="2"/>
  <c r="T671" i="2"/>
  <c r="Q662" i="2"/>
  <c r="T661" i="2"/>
  <c r="Q655" i="2"/>
  <c r="T654" i="2"/>
  <c r="Q643" i="2"/>
  <c r="T642" i="2"/>
  <c r="R51" i="1"/>
  <c r="Q1006" i="2" l="1"/>
  <c r="T1005" i="2"/>
  <c r="Q997" i="2"/>
  <c r="T996" i="2"/>
  <c r="Q988" i="2"/>
  <c r="T987" i="2"/>
  <c r="Q979" i="2"/>
  <c r="T978" i="2"/>
  <c r="Q970" i="2"/>
  <c r="T969" i="2"/>
  <c r="Q961" i="2"/>
  <c r="T960" i="2"/>
  <c r="Q952" i="2"/>
  <c r="T951" i="2"/>
  <c r="Q941" i="2"/>
  <c r="T940" i="2"/>
  <c r="Q934" i="2"/>
  <c r="T933" i="2"/>
  <c r="Q925" i="2"/>
  <c r="T924" i="2"/>
  <c r="T915" i="2"/>
  <c r="Q916" i="2"/>
  <c r="Q907" i="2"/>
  <c r="T906" i="2"/>
  <c r="Q898" i="2"/>
  <c r="T897" i="2"/>
  <c r="T888" i="2"/>
  <c r="Q889" i="2"/>
  <c r="T879" i="2"/>
  <c r="Q880" i="2"/>
  <c r="Q871" i="2"/>
  <c r="T870" i="2"/>
  <c r="Q862" i="2"/>
  <c r="T861" i="2"/>
  <c r="Q853" i="2"/>
  <c r="T852" i="2"/>
  <c r="Q842" i="2"/>
  <c r="T841" i="2"/>
  <c r="Q835" i="2"/>
  <c r="T834" i="2"/>
  <c r="Q826" i="2"/>
  <c r="T825" i="2"/>
  <c r="Q817" i="2"/>
  <c r="T816" i="2"/>
  <c r="Q808" i="2"/>
  <c r="T807" i="2"/>
  <c r="T798" i="2"/>
  <c r="Q799" i="2"/>
  <c r="Q790" i="2"/>
  <c r="T789" i="2"/>
  <c r="Q781" i="2"/>
  <c r="T780" i="2"/>
  <c r="Q772" i="2"/>
  <c r="T771" i="2"/>
  <c r="T762" i="2"/>
  <c r="Q763" i="2"/>
  <c r="Q753" i="2"/>
  <c r="T752" i="2"/>
  <c r="Q745" i="2"/>
  <c r="T744" i="2"/>
  <c r="Q736" i="2"/>
  <c r="T735" i="2"/>
  <c r="Q725" i="2"/>
  <c r="T724" i="2"/>
  <c r="T717" i="2"/>
  <c r="Q718" i="2"/>
  <c r="Q708" i="2"/>
  <c r="T707" i="2"/>
  <c r="Q700" i="2"/>
  <c r="T699" i="2"/>
  <c r="Q689" i="2"/>
  <c r="T688" i="2"/>
  <c r="Q684" i="2"/>
  <c r="T683" i="2"/>
  <c r="Q673" i="2"/>
  <c r="T672" i="2"/>
  <c r="T662" i="2"/>
  <c r="Q663" i="2"/>
  <c r="Q656" i="2"/>
  <c r="T655" i="2"/>
  <c r="Q644" i="2"/>
  <c r="T643" i="2"/>
  <c r="R70" i="1"/>
  <c r="R74" i="1" s="1"/>
  <c r="Q1007" i="2" l="1"/>
  <c r="T1006" i="2"/>
  <c r="Q998" i="2"/>
  <c r="T997" i="2"/>
  <c r="Q989" i="2"/>
  <c r="T988" i="2"/>
  <c r="Q980" i="2"/>
  <c r="T979" i="2"/>
  <c r="Q971" i="2"/>
  <c r="T970" i="2"/>
  <c r="Q962" i="2"/>
  <c r="T961" i="2"/>
  <c r="Q953" i="2"/>
  <c r="T952" i="2"/>
  <c r="Q942" i="2"/>
  <c r="T941" i="2"/>
  <c r="Q935" i="2"/>
  <c r="T934" i="2"/>
  <c r="Q926" i="2"/>
  <c r="T925" i="2"/>
  <c r="Q917" i="2"/>
  <c r="T916" i="2"/>
  <c r="Q908" i="2"/>
  <c r="T907" i="2"/>
  <c r="Q899" i="2"/>
  <c r="T898" i="2"/>
  <c r="Q890" i="2"/>
  <c r="T889" i="2"/>
  <c r="Q881" i="2"/>
  <c r="T880" i="2"/>
  <c r="Q872" i="2"/>
  <c r="T871" i="2"/>
  <c r="Q863" i="2"/>
  <c r="T862" i="2"/>
  <c r="Q854" i="2"/>
  <c r="T853" i="2"/>
  <c r="Q843" i="2"/>
  <c r="T842" i="2"/>
  <c r="Q836" i="2"/>
  <c r="T835" i="2"/>
  <c r="Q827" i="2"/>
  <c r="T826" i="2"/>
  <c r="Q818" i="2"/>
  <c r="T817" i="2"/>
  <c r="Q809" i="2"/>
  <c r="T808" i="2"/>
  <c r="Q800" i="2"/>
  <c r="T799" i="2"/>
  <c r="Q791" i="2"/>
  <c r="T790" i="2"/>
  <c r="Q782" i="2"/>
  <c r="T781" i="2"/>
  <c r="Q773" i="2"/>
  <c r="T772" i="2"/>
  <c r="Q764" i="2"/>
  <c r="T763" i="2"/>
  <c r="T753" i="2"/>
  <c r="Q754" i="2"/>
  <c r="Q746" i="2"/>
  <c r="T745" i="2"/>
  <c r="Q737" i="2"/>
  <c r="T736" i="2"/>
  <c r="Q726" i="2"/>
  <c r="T725" i="2"/>
  <c r="T718" i="2"/>
  <c r="Q719" i="2"/>
  <c r="Q709" i="2"/>
  <c r="T708" i="2"/>
  <c r="Q701" i="2"/>
  <c r="T700" i="2"/>
  <c r="Q690" i="2"/>
  <c r="T689" i="2"/>
  <c r="Q685" i="2"/>
  <c r="T685" i="2" s="1"/>
  <c r="T684" i="2"/>
  <c r="Q674" i="2"/>
  <c r="T673" i="2"/>
  <c r="Q664" i="2"/>
  <c r="T663" i="2"/>
  <c r="Q657" i="2"/>
  <c r="T656" i="2"/>
  <c r="Q645" i="2"/>
  <c r="T644" i="2"/>
  <c r="Q1008" i="2" l="1"/>
  <c r="T1007" i="2"/>
  <c r="Q999" i="2"/>
  <c r="T998" i="2"/>
  <c r="Q990" i="2"/>
  <c r="T989" i="2"/>
  <c r="Q981" i="2"/>
  <c r="T980" i="2"/>
  <c r="Q972" i="2"/>
  <c r="T971" i="2"/>
  <c r="Q963" i="2"/>
  <c r="T962" i="2"/>
  <c r="Q954" i="2"/>
  <c r="T953" i="2"/>
  <c r="Q943" i="2"/>
  <c r="T942" i="2"/>
  <c r="Q936" i="2"/>
  <c r="T935" i="2"/>
  <c r="Q927" i="2"/>
  <c r="T926" i="2"/>
  <c r="Q918" i="2"/>
  <c r="T917" i="2"/>
  <c r="T908" i="2"/>
  <c r="Q909" i="2"/>
  <c r="Q900" i="2"/>
  <c r="T899" i="2"/>
  <c r="Q891" i="2"/>
  <c r="T890" i="2"/>
  <c r="Q882" i="2"/>
  <c r="T881" i="2"/>
  <c r="Q873" i="2"/>
  <c r="T872" i="2"/>
  <c r="Q864" i="2"/>
  <c r="T863" i="2"/>
  <c r="T854" i="2"/>
  <c r="Q855" i="2"/>
  <c r="Q844" i="2"/>
  <c r="T843" i="2"/>
  <c r="Q837" i="2"/>
  <c r="T836" i="2"/>
  <c r="T827" i="2"/>
  <c r="Q828" i="2"/>
  <c r="Q819" i="2"/>
  <c r="T818" i="2"/>
  <c r="Q810" i="2"/>
  <c r="T809" i="2"/>
  <c r="Q801" i="2"/>
  <c r="T800" i="2"/>
  <c r="T791" i="2"/>
  <c r="Q792" i="2"/>
  <c r="Q783" i="2"/>
  <c r="T782" i="2"/>
  <c r="Q774" i="2"/>
  <c r="T773" i="2"/>
  <c r="Q765" i="2"/>
  <c r="T764" i="2"/>
  <c r="Q755" i="2"/>
  <c r="T754" i="2"/>
  <c r="Q747" i="2"/>
  <c r="T746" i="2"/>
  <c r="Q738" i="2"/>
  <c r="T737" i="2"/>
  <c r="Q727" i="2"/>
  <c r="T726" i="2"/>
  <c r="Q720" i="2"/>
  <c r="T719" i="2"/>
  <c r="Q710" i="2"/>
  <c r="T709" i="2"/>
  <c r="Q702" i="2"/>
  <c r="T701" i="2"/>
  <c r="Q691" i="2"/>
  <c r="T690" i="2"/>
  <c r="Q675" i="2"/>
  <c r="T674" i="2"/>
  <c r="Q665" i="2"/>
  <c r="T664" i="2"/>
  <c r="Q658" i="2"/>
  <c r="T658" i="2" s="1"/>
  <c r="T657" i="2"/>
  <c r="Q646" i="2"/>
  <c r="T645" i="2"/>
  <c r="Q1009" i="2" l="1"/>
  <c r="T1009" i="2" s="1"/>
  <c r="T1008" i="2"/>
  <c r="Q1000" i="2"/>
  <c r="T1000" i="2" s="1"/>
  <c r="T999" i="2"/>
  <c r="Q991" i="2"/>
  <c r="T991" i="2" s="1"/>
  <c r="T990" i="2"/>
  <c r="Q982" i="2"/>
  <c r="T982" i="2" s="1"/>
  <c r="T981" i="2"/>
  <c r="Q973" i="2"/>
  <c r="T973" i="2" s="1"/>
  <c r="T972" i="2"/>
  <c r="Q964" i="2"/>
  <c r="T964" i="2" s="1"/>
  <c r="T963" i="2"/>
  <c r="Q955" i="2"/>
  <c r="T955" i="2" s="1"/>
  <c r="T954" i="2"/>
  <c r="Q944" i="2"/>
  <c r="T943" i="2"/>
  <c r="Q937" i="2"/>
  <c r="T937" i="2" s="1"/>
  <c r="T936" i="2"/>
  <c r="Q928" i="2"/>
  <c r="T928" i="2" s="1"/>
  <c r="T927" i="2"/>
  <c r="Q919" i="2"/>
  <c r="T919" i="2" s="1"/>
  <c r="T918" i="2"/>
  <c r="Q910" i="2"/>
  <c r="T910" i="2" s="1"/>
  <c r="T909" i="2"/>
  <c r="Q901" i="2"/>
  <c r="T901" i="2" s="1"/>
  <c r="T900" i="2"/>
  <c r="Q892" i="2"/>
  <c r="T892" i="2" s="1"/>
  <c r="T891" i="2"/>
  <c r="Q883" i="2"/>
  <c r="T883" i="2" s="1"/>
  <c r="T882" i="2"/>
  <c r="Q874" i="2"/>
  <c r="T874" i="2" s="1"/>
  <c r="T873" i="2"/>
  <c r="Q865" i="2"/>
  <c r="T865" i="2" s="1"/>
  <c r="T864" i="2"/>
  <c r="Q856" i="2"/>
  <c r="T856" i="2" s="1"/>
  <c r="T855" i="2"/>
  <c r="Q845" i="2"/>
  <c r="T844" i="2"/>
  <c r="Q838" i="2"/>
  <c r="T838" i="2" s="1"/>
  <c r="T837" i="2"/>
  <c r="Q829" i="2"/>
  <c r="T829" i="2" s="1"/>
  <c r="T828" i="2"/>
  <c r="Q820" i="2"/>
  <c r="T820" i="2" s="1"/>
  <c r="T819" i="2"/>
  <c r="Q811" i="2"/>
  <c r="T811" i="2" s="1"/>
  <c r="T810" i="2"/>
  <c r="Q802" i="2"/>
  <c r="T802" i="2" s="1"/>
  <c r="T801" i="2"/>
  <c r="Q793" i="2"/>
  <c r="T793" i="2" s="1"/>
  <c r="T792" i="2"/>
  <c r="Q784" i="2"/>
  <c r="T784" i="2" s="1"/>
  <c r="T783" i="2"/>
  <c r="Q775" i="2"/>
  <c r="T775" i="2" s="1"/>
  <c r="T774" i="2"/>
  <c r="Q766" i="2"/>
  <c r="T766" i="2" s="1"/>
  <c r="T765" i="2"/>
  <c r="Q756" i="2"/>
  <c r="T755" i="2"/>
  <c r="Q748" i="2"/>
  <c r="T748" i="2" s="1"/>
  <c r="T747" i="2"/>
  <c r="Q739" i="2"/>
  <c r="T739" i="2" s="1"/>
  <c r="T738" i="2"/>
  <c r="Q728" i="2"/>
  <c r="T727" i="2"/>
  <c r="Q721" i="2"/>
  <c r="T721" i="2" s="1"/>
  <c r="T720" i="2"/>
  <c r="T710" i="2"/>
  <c r="Q711" i="2"/>
  <c r="Q703" i="2"/>
  <c r="T703" i="2" s="1"/>
  <c r="T702" i="2"/>
  <c r="Q692" i="2"/>
  <c r="T691" i="2"/>
  <c r="Q676" i="2"/>
  <c r="T676" i="2" s="1"/>
  <c r="T675" i="2"/>
  <c r="Q666" i="2"/>
  <c r="T665" i="2"/>
  <c r="Q647" i="2"/>
  <c r="T646" i="2"/>
  <c r="T944" i="2" l="1"/>
  <c r="Q945" i="2"/>
  <c r="T845" i="2"/>
  <c r="Q846" i="2"/>
  <c r="Q757" i="2"/>
  <c r="T757" i="2" s="1"/>
  <c r="T756" i="2"/>
  <c r="Q729" i="2"/>
  <c r="T728" i="2"/>
  <c r="Q712" i="2"/>
  <c r="T712" i="2" s="1"/>
  <c r="T711" i="2"/>
  <c r="Q693" i="2"/>
  <c r="T692" i="2"/>
  <c r="Q667" i="2"/>
  <c r="T667" i="2" s="1"/>
  <c r="T666" i="2"/>
  <c r="Q648" i="2"/>
  <c r="T647" i="2"/>
  <c r="Q946" i="2" l="1"/>
  <c r="T946" i="2" s="1"/>
  <c r="T945" i="2"/>
  <c r="Q847" i="2"/>
  <c r="T847" i="2" s="1"/>
  <c r="T846" i="2"/>
  <c r="Q730" i="2"/>
  <c r="T730" i="2" s="1"/>
  <c r="T729" i="2"/>
  <c r="Q694" i="2"/>
  <c r="T694" i="2" s="1"/>
  <c r="T693" i="2"/>
  <c r="Q649" i="2"/>
  <c r="T649" i="2" s="1"/>
  <c r="T648" i="2"/>
</calcChain>
</file>

<file path=xl/sharedStrings.xml><?xml version="1.0" encoding="utf-8"?>
<sst xmlns="http://schemas.openxmlformats.org/spreadsheetml/2006/main" count="87" uniqueCount="58">
  <si>
    <t>Niveles</t>
  </si>
  <si>
    <t>Comisión</t>
  </si>
  <si>
    <t>Ninguno</t>
  </si>
  <si>
    <t>25 USD</t>
  </si>
  <si>
    <t>100 USD</t>
  </si>
  <si>
    <t>400 USD</t>
  </si>
  <si>
    <t>500 USD</t>
  </si>
  <si>
    <t>Nivel 1</t>
  </si>
  <si>
    <t>Nivel 2</t>
  </si>
  <si>
    <t>Referidos Personales:</t>
  </si>
  <si>
    <t>Planes 
ECOTOR</t>
  </si>
  <si>
    <t>10 USD</t>
  </si>
  <si>
    <t>40 USD</t>
  </si>
  <si>
    <t>50 USD</t>
  </si>
  <si>
    <t>200 USD</t>
  </si>
  <si>
    <t>FEE
Tipo</t>
  </si>
  <si>
    <t>FEE
Importe</t>
  </si>
  <si>
    <t>Nivel 5</t>
  </si>
  <si>
    <t>Nivel 3</t>
  </si>
  <si>
    <t>Nivel 4</t>
  </si>
  <si>
    <t>Lineal</t>
  </si>
  <si>
    <t>Directos</t>
  </si>
  <si>
    <t>Indirectos</t>
  </si>
  <si>
    <t>Donaciones</t>
  </si>
  <si>
    <t>Donaciones Ecotor EVO</t>
  </si>
  <si>
    <t>INGRESOS POR DONACIONES LINEALES, RESIDUALES Y COMISIONES GRUPALES FEE'S</t>
  </si>
  <si>
    <t>JAVIER RODRÍGUEZ</t>
  </si>
  <si>
    <t>Plan 25 USD</t>
  </si>
  <si>
    <t>Plan 100 USD</t>
  </si>
  <si>
    <t>Plan 400 USD</t>
  </si>
  <si>
    <t>Plan 500 USD</t>
  </si>
  <si>
    <t>Plan 1000 USD</t>
  </si>
  <si>
    <t>Plan 2000 USD</t>
  </si>
  <si>
    <t>Referidos</t>
  </si>
  <si>
    <t>1er línea</t>
  </si>
  <si>
    <t>2da línea</t>
  </si>
  <si>
    <t>3er línea</t>
  </si>
  <si>
    <t>Suben</t>
  </si>
  <si>
    <t>PARTICIPANTE DEL PLAN:</t>
  </si>
  <si>
    <t>Totales por Plan</t>
  </si>
  <si>
    <t>1) INGRESOS POR DONACIONES LINEALES Y RESIDUALES</t>
  </si>
  <si>
    <t>2) INGRESOS POR COMISIONES GRUPALES FEE'S</t>
  </si>
  <si>
    <t>** AL TENER CUALQUIER PLAN ACTIVO SE ACTIVA LOS TIPOS DE INGRESO 1) Y 2)</t>
  </si>
  <si>
    <t>Todos los niveles pagan igual</t>
  </si>
  <si>
    <t>Total</t>
  </si>
  <si>
    <t>Total Participantes</t>
  </si>
  <si>
    <t>Referidos Exponenciales</t>
  </si>
  <si>
    <t>Afiliados de tus Afiliados directos</t>
  </si>
  <si>
    <t>1,000 USD</t>
  </si>
  <si>
    <t>2,000 USD</t>
  </si>
  <si>
    <t>TOTAL ESTRUCTURA DE 5 NIVELES PLAN 25</t>
  </si>
  <si>
    <t>TOTAL ESTRUCTURA DE 5 NIVELES PLAN 100</t>
  </si>
  <si>
    <t>TOTAL ESTRUCTURA DE 5 NIVELES PLAN 400</t>
  </si>
  <si>
    <t>TOTAL ESTRUCTURA DE 5 NIVELES PLAN 500</t>
  </si>
  <si>
    <t>TOTAL ESTRUCTURA DE 5 NIVELES PLAN 1000</t>
  </si>
  <si>
    <t>TOTAL ESTRUCTURA DE 5 NIVELES PLAN 2000</t>
  </si>
  <si>
    <t>Compresión dinámica automática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</si>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</sst>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_-&quot;$&quot;* #,##0_-;\-&quot;$&quot;* #,##0_-;_-&quot;$&quot;* &quot;-&quot;??_-;_-@_-"/>
  </numFmts>
  <fonts count="1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theme="1"/>
      <name val="Aptos Narrow"/>
      <family val="2"/>
      <scheme val="minor"/>
    </font>
    <font>
      <b/>
      <sz val="13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40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40"/>
      <color theme="0"/>
      <name val="Aptos Narrow"/>
      <family val="2"/>
      <scheme val="minor"/>
    </font>
    <font>
      <b/>
      <shadow/>
      <sz val="12"/>
      <color rgb="FFFFFFFF"/>
      <name val="Manrope"/>
    </font>
    <font>
      <b/>
      <sz val="25"/>
      <color theme="1"/>
      <name val="Aptos Narrow"/>
      <family val="2"/>
      <scheme val="minor"/>
    </font>
    <font>
      <sz val="7.5"/>
      <color theme="1"/>
      <name val="Aptos Narrow"/>
      <family val="2"/>
      <scheme val="minor"/>
    </font>
    <font>
      <b/>
      <sz val="15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13"/>
      <color theme="0"/>
      <name val="Aptos Narrow"/>
      <family val="2"/>
      <scheme val="minor"/>
    </font>
    <font>
      <b/>
      <sz val="25"/>
      <color theme="0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64" fontId="0" fillId="0" borderId="7" xfId="2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165" fontId="0" fillId="0" borderId="6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0" fontId="7" fillId="6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9" borderId="0" xfId="0" applyFill="1"/>
    <xf numFmtId="0" fontId="9" fillId="9" borderId="0" xfId="0" applyFont="1" applyFill="1"/>
    <xf numFmtId="0" fontId="0" fillId="9" borderId="0" xfId="0" applyFill="1" applyAlignment="1">
      <alignment vertical="center"/>
    </xf>
    <xf numFmtId="0" fontId="5" fillId="9" borderId="0" xfId="0" applyFont="1" applyFill="1"/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0" fillId="9" borderId="0" xfId="0" applyFill="1" applyAlignment="1">
      <alignment horizontal="right"/>
    </xf>
    <xf numFmtId="0" fontId="3" fillId="9" borderId="0" xfId="0" applyFont="1" applyFill="1" applyAlignment="1">
      <alignment horizontal="right" vertical="center"/>
    </xf>
    <xf numFmtId="0" fontId="3" fillId="9" borderId="10" xfId="0" applyFont="1" applyFill="1" applyBorder="1" applyAlignment="1">
      <alignment horizontal="center" vertical="center"/>
    </xf>
    <xf numFmtId="0" fontId="4" fillId="9" borderId="0" xfId="0" applyFont="1" applyFill="1"/>
    <xf numFmtId="0" fontId="3" fillId="10" borderId="0" xfId="0" applyFont="1" applyFill="1" applyAlignment="1">
      <alignment horizontal="center" vertical="center"/>
    </xf>
    <xf numFmtId="0" fontId="0" fillId="10" borderId="0" xfId="0" applyFill="1"/>
    <xf numFmtId="0" fontId="2" fillId="9" borderId="0" xfId="0" applyFont="1" applyFill="1" applyAlignment="1">
      <alignment horizontal="right"/>
    </xf>
    <xf numFmtId="0" fontId="3" fillId="9" borderId="0" xfId="0" applyFont="1" applyFill="1" applyAlignment="1">
      <alignment horizontal="right"/>
    </xf>
    <xf numFmtId="44" fontId="5" fillId="9" borderId="0" xfId="1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11" fillId="9" borderId="0" xfId="0" applyFont="1" applyFill="1"/>
    <xf numFmtId="0" fontId="11" fillId="0" borderId="0" xfId="0" applyFont="1"/>
    <xf numFmtId="0" fontId="11" fillId="0" borderId="0" xfId="0" applyFont="1" applyAlignment="1">
      <alignment horizontal="left"/>
    </xf>
    <xf numFmtId="3" fontId="11" fillId="9" borderId="0" xfId="0" applyNumberFormat="1" applyFont="1" applyFill="1" applyAlignment="1">
      <alignment horizontal="center" vertical="top"/>
    </xf>
    <xf numFmtId="3" fontId="11" fillId="9" borderId="0" xfId="0" applyNumberFormat="1" applyFont="1" applyFill="1"/>
    <xf numFmtId="3" fontId="5" fillId="9" borderId="0" xfId="0" applyNumberFormat="1" applyFont="1" applyFill="1" applyAlignment="1">
      <alignment horizontal="center" vertical="top"/>
    </xf>
    <xf numFmtId="3" fontId="5" fillId="9" borderId="0" xfId="0" applyNumberFormat="1" applyFont="1" applyFill="1"/>
    <xf numFmtId="0" fontId="12" fillId="8" borderId="0" xfId="0" applyFont="1" applyFill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0" xfId="0" applyFill="1"/>
    <xf numFmtId="0" fontId="0" fillId="5" borderId="4" xfId="0" applyFill="1" applyBorder="1"/>
    <xf numFmtId="0" fontId="0" fillId="5" borderId="10" xfId="0" applyFill="1" applyBorder="1"/>
    <xf numFmtId="0" fontId="0" fillId="5" borderId="14" xfId="0" applyFill="1" applyBorder="1"/>
    <xf numFmtId="165" fontId="3" fillId="7" borderId="0" xfId="1" applyNumberFormat="1" applyFont="1" applyFill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3" fontId="5" fillId="9" borderId="0" xfId="0" applyNumberFormat="1" applyFont="1" applyFill="1" applyAlignment="1">
      <alignment horizontal="center" vertical="top"/>
    </xf>
    <xf numFmtId="0" fontId="3" fillId="9" borderId="0" xfId="0" applyFont="1" applyFill="1" applyAlignment="1">
      <alignment horizontal="right"/>
    </xf>
    <xf numFmtId="165" fontId="13" fillId="7" borderId="8" xfId="1" applyNumberFormat="1" applyFont="1" applyFill="1" applyBorder="1" applyAlignment="1">
      <alignment horizontal="center" vertical="center"/>
    </xf>
    <xf numFmtId="165" fontId="13" fillId="7" borderId="9" xfId="1" applyNumberFormat="1" applyFont="1" applyFill="1" applyBorder="1" applyAlignment="1">
      <alignment horizontal="center" vertical="center"/>
    </xf>
    <xf numFmtId="165" fontId="13" fillId="7" borderId="15" xfId="1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7" borderId="1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5" borderId="3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165" fontId="15" fillId="5" borderId="2" xfId="0" applyNumberFormat="1" applyFont="1" applyFill="1" applyBorder="1" applyAlignment="1">
      <alignment horizontal="center" vertical="center"/>
    </xf>
    <xf numFmtId="165" fontId="15" fillId="5" borderId="11" xfId="0" applyNumberFormat="1" applyFont="1" applyFill="1" applyBorder="1" applyAlignment="1">
      <alignment horizontal="center" vertical="center"/>
    </xf>
    <xf numFmtId="165" fontId="15" fillId="5" borderId="12" xfId="0" applyNumberFormat="1" applyFont="1" applyFill="1" applyBorder="1" applyAlignment="1">
      <alignment horizontal="center" vertical="center"/>
    </xf>
    <xf numFmtId="165" fontId="15" fillId="5" borderId="4" xfId="0" applyNumberFormat="1" applyFont="1" applyFill="1" applyBorder="1" applyAlignment="1">
      <alignment horizontal="center" vertical="center"/>
    </xf>
    <xf numFmtId="165" fontId="15" fillId="5" borderId="10" xfId="0" applyNumberFormat="1" applyFont="1" applyFill="1" applyBorder="1" applyAlignment="1">
      <alignment horizontal="center" vertical="center"/>
    </xf>
    <xf numFmtId="165" fontId="15" fillId="5" borderId="1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177331</xdr:colOff>
      <xdr:row>1</xdr:row>
      <xdr:rowOff>45720</xdr:rowOff>
    </xdr:from>
    <xdr:to>
      <xdr:col>21</xdr:col>
      <xdr:colOff>960121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458D06-4F2B-D4C4-2662-50F74DB27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5071" y="228600"/>
          <a:ext cx="1864830" cy="65532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oneCellAnchor>
    <xdr:from>
      <xdr:col>2</xdr:col>
      <xdr:colOff>579120</xdr:colOff>
      <xdr:row>1</xdr:row>
      <xdr:rowOff>68580</xdr:rowOff>
    </xdr:from>
    <xdr:ext cx="7505700" cy="6096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774A543-00FA-0465-E20D-CE8A47999E08}"/>
            </a:ext>
          </a:extLst>
        </xdr:cNvPr>
        <xdr:cNvSpPr/>
      </xdr:nvSpPr>
      <xdr:spPr>
        <a:xfrm>
          <a:off x="1371600" y="251460"/>
          <a:ext cx="7505700" cy="6096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es-ES" sz="4000" b="1" cap="none" spc="0">
              <a:ln w="6600">
                <a:solidFill>
                  <a:srgbClr val="0070C0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tx1"/>
                </a:outerShdw>
              </a:effectLst>
              <a:latin typeface="Nordique Inline" panose="00000500000000000000" pitchFamily="2" charset="0"/>
              <a:ea typeface="Source Sans Pro" panose="020B0503030403020204" pitchFamily="34" charset="0"/>
              <a:cs typeface="Ebrima" panose="02000000000000000000" pitchFamily="2" charset="0"/>
            </a:rPr>
            <a:t>CALCULADORA</a:t>
          </a:r>
          <a:r>
            <a:rPr lang="es-ES" sz="3500" b="1" cap="none" spc="0">
              <a:ln w="6600">
                <a:solidFill>
                  <a:srgbClr val="0070C0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tx1"/>
                </a:outerShdw>
              </a:effectLst>
              <a:latin typeface="Nordique Inline" panose="00000500000000000000" pitchFamily="2" charset="0"/>
              <a:ea typeface="Source Sans Pro" panose="020B0503030403020204" pitchFamily="34" charset="0"/>
              <a:cs typeface="Ebrima" panose="02000000000000000000" pitchFamily="2" charset="0"/>
            </a:rPr>
            <a:t> de Ingresos </a:t>
          </a:r>
        </a:p>
      </xdr:txBody>
    </xdr:sp>
    <xdr:clientData/>
  </xdr:oneCellAnchor>
  <xdr:twoCellAnchor editAs="oneCell">
    <xdr:from>
      <xdr:col>2</xdr:col>
      <xdr:colOff>35966</xdr:colOff>
      <xdr:row>1</xdr:row>
      <xdr:rowOff>22860</xdr:rowOff>
    </xdr:from>
    <xdr:to>
      <xdr:col>2</xdr:col>
      <xdr:colOff>541020</xdr:colOff>
      <xdr:row>4</xdr:row>
      <xdr:rowOff>151151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3C9F3E-1158-5CEC-CE05-510F73C20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446" y="205740"/>
          <a:ext cx="505054" cy="676931"/>
        </a:xfrm>
        <a:prstGeom prst="rect">
          <a:avLst/>
        </a:prstGeom>
      </xdr:spPr>
    </xdr:pic>
    <xdr:clientData/>
  </xdr:twoCellAnchor>
  <xdr:oneCellAnchor>
    <xdr:from>
      <xdr:col>11</xdr:col>
      <xdr:colOff>640080</xdr:colOff>
      <xdr:row>10</xdr:row>
      <xdr:rowOff>167640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A783B1B-1E47-803C-F554-26BF5A278995}"/>
            </a:ext>
          </a:extLst>
        </xdr:cNvPr>
        <xdr:cNvSpPr txBox="1"/>
      </xdr:nvSpPr>
      <xdr:spPr>
        <a:xfrm>
          <a:off x="5661660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7620</xdr:colOff>
      <xdr:row>5</xdr:row>
      <xdr:rowOff>38100</xdr:rowOff>
    </xdr:from>
    <xdr:to>
      <xdr:col>22</xdr:col>
      <xdr:colOff>0</xdr:colOff>
      <xdr:row>6</xdr:row>
      <xdr:rowOff>129540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33323E56-A977-813F-D920-94C08B3F6F72}"/>
            </a:ext>
          </a:extLst>
        </xdr:cNvPr>
        <xdr:cNvSpPr txBox="1"/>
      </xdr:nvSpPr>
      <xdr:spPr>
        <a:xfrm>
          <a:off x="800100" y="952500"/>
          <a:ext cx="9867900" cy="274320"/>
        </a:xfrm>
        <a:prstGeom prst="rect">
          <a:avLst/>
        </a:prstGeom>
        <a:gradFill>
          <a:gsLst>
            <a:gs pos="74000">
              <a:srgbClr val="BFE4F5"/>
            </a:gs>
            <a:gs pos="34262">
              <a:schemeClr val="bg1"/>
            </a:gs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bg1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latin typeface="Manrope" pitchFamily="2" charset="0"/>
              <a:ea typeface="+mn-ea"/>
              <a:cs typeface="+mn-cs"/>
            </a:rPr>
            <a:t> </a:t>
          </a:r>
          <a:r>
            <a:rPr lang="es-ES" sz="1300" b="1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tx1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Manrope" pitchFamily="2" charset="0"/>
              <a:ea typeface="+mn-ea"/>
              <a:cs typeface="+mn-cs"/>
            </a:rPr>
            <a:t>DONACIONES LINEALES, RESIDUALES Y COMISIONES GRUPALES FEE'S</a:t>
          </a:r>
          <a:endParaRPr lang="es-MX" sz="1300"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solidFill>
              <a:schemeClr val="tx1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latin typeface="Manrope" pitchFamily="2" charset="0"/>
          </a:endParaRPr>
        </a:p>
        <a:p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91440</xdr:colOff>
      <xdr:row>36</xdr:row>
      <xdr:rowOff>144780</xdr:rowOff>
    </xdr:from>
    <xdr:to>
      <xdr:col>15</xdr:col>
      <xdr:colOff>693420</xdr:colOff>
      <xdr:row>37</xdr:row>
      <xdr:rowOff>60960</xdr:rowOff>
    </xdr:to>
    <xdr:sp macro="" textlink="">
      <xdr:nvSpPr>
        <xdr:cNvPr id="7" name="Abrir llave 6">
          <a:extLst>
            <a:ext uri="{FF2B5EF4-FFF2-40B4-BE49-F238E27FC236}">
              <a16:creationId xmlns:a16="http://schemas.microsoft.com/office/drawing/2014/main" id="{A1558560-CAD5-F221-E952-4849B1408021}"/>
            </a:ext>
          </a:extLst>
        </xdr:cNvPr>
        <xdr:cNvSpPr/>
      </xdr:nvSpPr>
      <xdr:spPr>
        <a:xfrm rot="16200000">
          <a:off x="6663690" y="5840730"/>
          <a:ext cx="137160" cy="2385060"/>
        </a:xfrm>
        <a:prstGeom prst="leftBrace">
          <a:avLst>
            <a:gd name="adj1" fmla="val 8333"/>
            <a:gd name="adj2" fmla="val 503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916757</xdr:colOff>
      <xdr:row>54</xdr:row>
      <xdr:rowOff>142886</xdr:rowOff>
    </xdr:from>
    <xdr:to>
      <xdr:col>13</xdr:col>
      <xdr:colOff>76200</xdr:colOff>
      <xdr:row>70</xdr:row>
      <xdr:rowOff>30479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9C488E4-B078-416C-7992-1F54A3A1CF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4965"/>
        <a:stretch/>
      </xdr:blipFill>
      <xdr:spPr>
        <a:xfrm>
          <a:off x="1914977" y="8585846"/>
          <a:ext cx="4501063" cy="256983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9</xdr:col>
      <xdr:colOff>592226</xdr:colOff>
      <xdr:row>72</xdr:row>
      <xdr:rowOff>60960</xdr:rowOff>
    </xdr:from>
    <xdr:to>
      <xdr:col>11</xdr:col>
      <xdr:colOff>129540</xdr:colOff>
      <xdr:row>75</xdr:row>
      <xdr:rowOff>151151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620324B-04CB-4C9C-97FC-8BA5ECF47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72786" y="13289280"/>
          <a:ext cx="505054" cy="676931"/>
        </a:xfrm>
        <a:prstGeom prst="rect">
          <a:avLst/>
        </a:prstGeom>
      </xdr:spPr>
    </xdr:pic>
    <xdr:clientData/>
  </xdr:twoCellAnchor>
  <xdr:twoCellAnchor>
    <xdr:from>
      <xdr:col>2</xdr:col>
      <xdr:colOff>106680</xdr:colOff>
      <xdr:row>14</xdr:row>
      <xdr:rowOff>213360</xdr:rowOff>
    </xdr:from>
    <xdr:to>
      <xdr:col>5</xdr:col>
      <xdr:colOff>289560</xdr:colOff>
      <xdr:row>18</xdr:row>
      <xdr:rowOff>7620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ABE0155-80D2-C368-B1C8-11B229C62B13}"/>
            </a:ext>
          </a:extLst>
        </xdr:cNvPr>
        <xdr:cNvSpPr txBox="1"/>
      </xdr:nvSpPr>
      <xdr:spPr>
        <a:xfrm>
          <a:off x="1104900" y="2758440"/>
          <a:ext cx="2057400" cy="67818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NOTA:</a:t>
          </a:r>
        </a:p>
        <a:p>
          <a:r>
            <a:rPr lang="es-MX" sz="1100"/>
            <a:t>Capture</a:t>
          </a:r>
          <a:r>
            <a:rPr lang="es-MX" sz="1100" baseline="0"/>
            <a:t> únicamente datos en las celdas de color amarillo.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99B3-ADE0-40BA-A71A-3A25BC4AB34F}">
  <sheetPr>
    <tabColor rgb="FF92D050"/>
    <pageSetUpPr fitToPage="1"/>
  </sheetPr>
  <dimension ref="A1:AE108"/>
  <sheetViews>
    <sheetView tabSelected="1" zoomScaleNormal="100" workbookViewId="0">
      <selection activeCell="J12" sqref="J12"/>
    </sheetView>
  </sheetViews>
  <sheetFormatPr baseColWidth="10" defaultRowHeight="14.4" x14ac:dyDescent="0.3"/>
  <cols>
    <col min="1" max="1" width="11.5546875" style="33"/>
    <col min="2" max="2" width="3" customWidth="1"/>
    <col min="3" max="3" width="14.5546875" customWidth="1"/>
    <col min="5" max="5" width="1.21875" customWidth="1"/>
    <col min="6" max="6" width="7.33203125" customWidth="1"/>
    <col min="7" max="7" width="1.21875" customWidth="1"/>
    <col min="8" max="8" width="13.6640625" bestFit="1" customWidth="1"/>
    <col min="9" max="9" width="1.21875" customWidth="1"/>
    <col min="10" max="10" width="12.88671875" customWidth="1"/>
    <col min="11" max="11" width="1.21875" customWidth="1"/>
    <col min="12" max="12" width="11.77734375" customWidth="1"/>
    <col min="13" max="13" width="1.21875" customWidth="1"/>
    <col min="14" max="14" width="11.77734375" customWidth="1"/>
    <col min="15" max="15" width="1.21875" customWidth="1"/>
    <col min="16" max="16" width="11.77734375" customWidth="1"/>
    <col min="17" max="17" width="1.21875" customWidth="1"/>
    <col min="18" max="18" width="11.77734375" customWidth="1"/>
    <col min="19" max="19" width="1.21875" customWidth="1"/>
    <col min="20" max="20" width="14.5546875" customWidth="1"/>
    <col min="21" max="21" width="1.21875" customWidth="1"/>
    <col min="22" max="22" width="14.5546875" customWidth="1"/>
    <col min="23" max="23" width="3" customWidth="1"/>
    <col min="24" max="24" width="11.77734375" customWidth="1"/>
    <col min="25" max="25" width="1.21875" customWidth="1"/>
    <col min="26" max="26" width="11.77734375" customWidth="1"/>
    <col min="27" max="27" width="1.21875" customWidth="1"/>
    <col min="28" max="30" width="11.77734375" customWidth="1"/>
    <col min="31" max="31" width="11.5546875" style="17"/>
  </cols>
  <sheetData>
    <row r="1" spans="2:28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2:28" x14ac:dyDescent="0.3">
      <c r="B2" s="33"/>
      <c r="C2" s="79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33"/>
      <c r="X2" s="33"/>
      <c r="Y2" s="33"/>
      <c r="Z2" s="33"/>
      <c r="AA2" s="33"/>
      <c r="AB2" s="33"/>
    </row>
    <row r="3" spans="2:28" x14ac:dyDescent="0.3">
      <c r="B3" s="33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33"/>
      <c r="X3" s="33"/>
      <c r="Y3" s="33"/>
      <c r="Z3" s="33"/>
      <c r="AA3" s="33"/>
      <c r="AB3" s="33"/>
    </row>
    <row r="4" spans="2:28" x14ac:dyDescent="0.3">
      <c r="B4" s="33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4"/>
      <c r="W4" s="33"/>
      <c r="X4" s="33"/>
      <c r="Y4" s="33"/>
      <c r="Z4" s="33"/>
      <c r="AA4" s="33"/>
      <c r="AB4" s="33"/>
    </row>
    <row r="5" spans="2:28" x14ac:dyDescent="0.3">
      <c r="B5" s="33"/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7"/>
      <c r="W5" s="33"/>
      <c r="X5" s="33"/>
      <c r="Y5" s="33"/>
      <c r="Z5" s="33"/>
      <c r="AA5" s="33"/>
      <c r="AB5" s="33"/>
    </row>
    <row r="6" spans="2:28" x14ac:dyDescent="0.3">
      <c r="B6" s="33"/>
      <c r="W6" s="33"/>
      <c r="X6" s="33"/>
      <c r="Y6" s="33"/>
      <c r="Z6" s="33"/>
      <c r="AA6" s="33"/>
      <c r="AB6" s="33"/>
    </row>
    <row r="7" spans="2:28" x14ac:dyDescent="0.3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2:28" x14ac:dyDescent="0.3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2:28" ht="17.399999999999999" x14ac:dyDescent="0.3">
      <c r="B9" s="9"/>
      <c r="C9" s="18" t="s">
        <v>38</v>
      </c>
      <c r="D9" s="9"/>
      <c r="E9" s="33"/>
      <c r="F9" s="33"/>
      <c r="G9" s="35"/>
      <c r="H9" s="102" t="s">
        <v>26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4"/>
      <c r="W9" s="9"/>
      <c r="X9" s="33"/>
      <c r="Y9" s="33"/>
      <c r="Z9" s="33"/>
      <c r="AA9" s="35"/>
      <c r="AB9" s="33"/>
    </row>
    <row r="10" spans="2:28" ht="7.2" customHeight="1" x14ac:dyDescent="0.4">
      <c r="B10" s="33"/>
      <c r="C10" s="33"/>
      <c r="D10" s="33"/>
      <c r="E10" s="33"/>
      <c r="F10" s="34" t="s">
        <v>25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2:28" ht="17.399999999999999" x14ac:dyDescent="0.35">
      <c r="B11" s="33"/>
      <c r="C11" s="33"/>
      <c r="D11" s="33"/>
      <c r="E11" s="33"/>
      <c r="F11" s="33"/>
      <c r="G11" s="33"/>
      <c r="H11" s="105" t="s">
        <v>3</v>
      </c>
      <c r="J11" s="44" t="str">
        <f>IF(H11&lt;&gt;"NINGUNO","ACTIVO PLAN EVO","INACTIVO")</f>
        <v>ACTIVO PLAN EVO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47" t="s">
        <v>42</v>
      </c>
      <c r="W11" s="33"/>
      <c r="X11" s="33"/>
      <c r="Y11" s="33"/>
      <c r="Z11" s="33"/>
      <c r="AA11" s="33"/>
      <c r="AB11" s="33"/>
    </row>
    <row r="12" spans="2:28" ht="14.4" customHeight="1" x14ac:dyDescent="0.3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2:28" ht="14.4" customHeight="1" x14ac:dyDescent="0.35">
      <c r="B13" s="33"/>
      <c r="C13" s="33"/>
      <c r="D13" s="33"/>
      <c r="E13" s="33"/>
      <c r="F13" s="33"/>
      <c r="G13" s="33"/>
      <c r="H13" s="11" t="s">
        <v>9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2:28" ht="14.4" customHeight="1" x14ac:dyDescent="0.3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2:28" ht="17.399999999999999" x14ac:dyDescent="0.3">
      <c r="B15" s="39"/>
      <c r="C15" s="33"/>
      <c r="D15" s="33"/>
      <c r="E15" s="33"/>
      <c r="F15" s="33"/>
      <c r="G15" s="33"/>
      <c r="H15" s="72" t="s">
        <v>7</v>
      </c>
      <c r="I15" s="72"/>
      <c r="J15" s="72"/>
      <c r="K15" s="33"/>
      <c r="L15" s="43" t="s">
        <v>8</v>
      </c>
      <c r="M15" s="33"/>
      <c r="N15" s="43" t="s">
        <v>18</v>
      </c>
      <c r="O15" s="33"/>
      <c r="P15" s="43" t="s">
        <v>19</v>
      </c>
      <c r="Q15" s="33"/>
      <c r="R15" s="43" t="s">
        <v>17</v>
      </c>
      <c r="T15" s="71" t="s">
        <v>45</v>
      </c>
      <c r="U15" s="71"/>
      <c r="V15" s="71"/>
      <c r="W15" s="39"/>
      <c r="X15" s="39"/>
      <c r="Y15" s="33"/>
      <c r="Z15" s="33"/>
      <c r="AA15" s="33"/>
      <c r="AB15" s="33"/>
    </row>
    <row r="16" spans="2:28" ht="17.399999999999999" x14ac:dyDescent="0.3">
      <c r="B16" s="39"/>
      <c r="C16" s="33"/>
      <c r="D16" s="33"/>
      <c r="E16" s="33"/>
      <c r="F16" s="33"/>
      <c r="G16" s="33"/>
      <c r="H16" s="71" t="s">
        <v>20</v>
      </c>
      <c r="I16" s="71"/>
      <c r="J16" s="71"/>
      <c r="K16" s="33"/>
      <c r="L16" s="71" t="s">
        <v>46</v>
      </c>
      <c r="M16" s="71"/>
      <c r="N16" s="71"/>
      <c r="O16" s="71"/>
      <c r="P16" s="71"/>
      <c r="Q16" s="71"/>
      <c r="R16" s="71"/>
      <c r="T16" s="71" t="s">
        <v>21</v>
      </c>
      <c r="U16" s="39"/>
      <c r="V16" s="71" t="s">
        <v>22</v>
      </c>
      <c r="W16" s="39"/>
      <c r="X16" s="39"/>
      <c r="Y16" s="33"/>
      <c r="Z16" s="33"/>
      <c r="AA16" s="33"/>
      <c r="AB16" s="33"/>
    </row>
    <row r="17" spans="1:31" s="9" customFormat="1" ht="17.399999999999999" x14ac:dyDescent="0.3">
      <c r="A17" s="35"/>
      <c r="B17" s="35"/>
      <c r="C17" s="35"/>
      <c r="D17" s="35"/>
      <c r="E17" s="35"/>
      <c r="F17" s="35"/>
      <c r="G17" s="35"/>
      <c r="H17" s="72"/>
      <c r="I17" s="72"/>
      <c r="J17" s="72"/>
      <c r="K17" s="35"/>
      <c r="L17" s="71" t="s">
        <v>47</v>
      </c>
      <c r="M17" s="71"/>
      <c r="N17" s="71"/>
      <c r="O17" s="71"/>
      <c r="P17" s="71"/>
      <c r="Q17" s="71"/>
      <c r="R17" s="71"/>
      <c r="S17" s="21"/>
      <c r="T17" s="72"/>
      <c r="U17" s="39"/>
      <c r="V17" s="72"/>
      <c r="W17" s="35"/>
      <c r="X17" s="35"/>
      <c r="Y17" s="40"/>
      <c r="Z17" s="35"/>
      <c r="AA17" s="35"/>
      <c r="AB17" s="35"/>
    </row>
    <row r="18" spans="1:31" s="13" customFormat="1" ht="17.399999999999999" x14ac:dyDescent="0.35">
      <c r="A18" s="36"/>
      <c r="B18" s="36"/>
      <c r="C18" s="36"/>
      <c r="D18" s="36"/>
      <c r="E18" s="36"/>
      <c r="F18" s="36"/>
      <c r="G18" s="36"/>
      <c r="H18" s="106">
        <v>0</v>
      </c>
      <c r="I18" s="16"/>
      <c r="J18" s="62" t="s">
        <v>3</v>
      </c>
      <c r="L18" s="106">
        <v>0</v>
      </c>
      <c r="M18" s="9"/>
      <c r="N18" s="106">
        <v>0</v>
      </c>
      <c r="O18" s="10"/>
      <c r="P18" s="106">
        <v>0</v>
      </c>
      <c r="Q18" s="9"/>
      <c r="R18" s="106">
        <v>0</v>
      </c>
      <c r="S18" s="10"/>
      <c r="T18" s="53">
        <f>H18</f>
        <v>0</v>
      </c>
      <c r="U18" s="20"/>
      <c r="V18" s="53">
        <f>H18+(H18*L18)+(H18*L18*N18)+(H18*L18*N18*P18)+(H18*L18*N18*P18*R18)-H18</f>
        <v>0</v>
      </c>
      <c r="W18" s="36"/>
      <c r="X18" s="36"/>
      <c r="Y18" s="36"/>
      <c r="Z18" s="36"/>
      <c r="AA18" s="36"/>
      <c r="AB18" s="36"/>
    </row>
    <row r="19" spans="1:31" s="55" customFormat="1" ht="16.8" customHeight="1" x14ac:dyDescent="0.25">
      <c r="A19" s="54"/>
      <c r="B19" s="54"/>
      <c r="C19" s="54"/>
      <c r="D19" s="54"/>
      <c r="E19" s="54"/>
      <c r="F19" s="54"/>
      <c r="G19" s="54"/>
      <c r="H19" s="59">
        <f>H18</f>
        <v>0</v>
      </c>
      <c r="I19" s="60"/>
      <c r="J19" s="60"/>
      <c r="K19" s="60"/>
      <c r="L19" s="59">
        <f>L18*H18</f>
        <v>0</v>
      </c>
      <c r="M19" s="60"/>
      <c r="N19" s="59">
        <f>L19*N18</f>
        <v>0</v>
      </c>
      <c r="O19" s="60"/>
      <c r="P19" s="59">
        <f>N19*P18</f>
        <v>0</v>
      </c>
      <c r="Q19" s="60"/>
      <c r="R19" s="59">
        <f>P19*R18</f>
        <v>0</v>
      </c>
      <c r="S19" s="36"/>
      <c r="T19" s="73" t="s">
        <v>50</v>
      </c>
      <c r="U19" s="73"/>
      <c r="V19" s="73"/>
      <c r="W19" s="54"/>
      <c r="X19" s="54"/>
      <c r="Y19" s="54"/>
      <c r="Z19" s="54"/>
      <c r="AA19" s="54"/>
      <c r="AB19" s="54"/>
      <c r="AE19" s="56"/>
    </row>
    <row r="20" spans="1:31" ht="7.2" customHeight="1" x14ac:dyDescent="0.4">
      <c r="B20" s="33"/>
      <c r="C20" s="33"/>
      <c r="D20" s="33"/>
      <c r="E20" s="33"/>
      <c r="F20" s="33"/>
      <c r="G20" s="33"/>
      <c r="H20" s="34" t="s">
        <v>25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31" ht="17.399999999999999" x14ac:dyDescent="0.35">
      <c r="B21" s="33"/>
      <c r="C21" s="33"/>
      <c r="D21" s="33"/>
      <c r="E21" s="33"/>
      <c r="F21" s="33"/>
      <c r="G21" s="33"/>
      <c r="H21" s="106">
        <v>0</v>
      </c>
      <c r="I21" s="16"/>
      <c r="J21" s="62" t="s">
        <v>4</v>
      </c>
      <c r="L21" s="106">
        <v>0</v>
      </c>
      <c r="M21" s="9"/>
      <c r="N21" s="106">
        <v>0</v>
      </c>
      <c r="O21" s="10"/>
      <c r="P21" s="106">
        <v>0</v>
      </c>
      <c r="Q21" s="9"/>
      <c r="R21" s="106">
        <v>0</v>
      </c>
      <c r="S21" s="10"/>
      <c r="T21" s="53">
        <f>H21</f>
        <v>0</v>
      </c>
      <c r="U21" s="20"/>
      <c r="V21" s="53">
        <f>H21+(H21*L21)+(H21*L21*N21)+(H21*L21*N21*P21)+(H21*L21*N21*P21*R21)-H21</f>
        <v>0</v>
      </c>
      <c r="W21" s="33"/>
      <c r="X21" s="33"/>
      <c r="Y21" s="33"/>
      <c r="Z21" s="33"/>
      <c r="AA21" s="33"/>
      <c r="AB21" s="33"/>
      <c r="AE21" s="18"/>
    </row>
    <row r="22" spans="1:31" s="55" customFormat="1" ht="16.8" customHeight="1" x14ac:dyDescent="0.25">
      <c r="A22" s="54"/>
      <c r="B22" s="54"/>
      <c r="C22" s="54"/>
      <c r="D22" s="54"/>
      <c r="E22" s="54"/>
      <c r="F22" s="54"/>
      <c r="G22" s="54"/>
      <c r="H22" s="57">
        <f>H21</f>
        <v>0</v>
      </c>
      <c r="I22" s="58"/>
      <c r="J22" s="58"/>
      <c r="K22" s="58"/>
      <c r="L22" s="57">
        <f>L21*H21</f>
        <v>0</v>
      </c>
      <c r="M22" s="58"/>
      <c r="N22" s="57">
        <f>L22*N21</f>
        <v>0</v>
      </c>
      <c r="O22" s="58"/>
      <c r="P22" s="57">
        <f>N22*P21</f>
        <v>0</v>
      </c>
      <c r="Q22" s="58"/>
      <c r="R22" s="57">
        <f>P22*R21</f>
        <v>0</v>
      </c>
      <c r="S22" s="54"/>
      <c r="T22" s="73" t="s">
        <v>51</v>
      </c>
      <c r="U22" s="73"/>
      <c r="V22" s="73"/>
      <c r="W22" s="54"/>
      <c r="X22" s="54"/>
      <c r="Y22" s="54"/>
      <c r="Z22" s="54"/>
      <c r="AA22" s="54"/>
      <c r="AB22" s="54"/>
      <c r="AE22" s="56"/>
    </row>
    <row r="23" spans="1:31" ht="7.2" customHeight="1" x14ac:dyDescent="0.4">
      <c r="B23" s="33"/>
      <c r="C23" s="33"/>
      <c r="D23" s="33"/>
      <c r="E23" s="33"/>
      <c r="F23" s="33"/>
      <c r="G23" s="33"/>
      <c r="H23" s="34" t="s">
        <v>25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31" ht="17.399999999999999" x14ac:dyDescent="0.35">
      <c r="B24" s="33"/>
      <c r="C24" s="33"/>
      <c r="D24" s="33"/>
      <c r="E24" s="33"/>
      <c r="F24" s="33"/>
      <c r="G24" s="33"/>
      <c r="H24" s="106">
        <v>0</v>
      </c>
      <c r="I24" s="16"/>
      <c r="J24" s="62" t="s">
        <v>5</v>
      </c>
      <c r="L24" s="106">
        <v>0</v>
      </c>
      <c r="M24" s="9"/>
      <c r="N24" s="106">
        <v>0</v>
      </c>
      <c r="O24" s="10"/>
      <c r="P24" s="106">
        <v>0</v>
      </c>
      <c r="Q24" s="9"/>
      <c r="R24" s="106">
        <v>0</v>
      </c>
      <c r="S24" s="10"/>
      <c r="T24" s="53">
        <f>H24</f>
        <v>0</v>
      </c>
      <c r="U24" s="20"/>
      <c r="V24" s="53">
        <f>H24+(H24*L24)+(H24*L24*N24)+(H24*L24*N24*P24)+(H24*L24*N24*P24*R24)-H24</f>
        <v>0</v>
      </c>
      <c r="W24" s="33"/>
      <c r="X24" s="33"/>
      <c r="Y24" s="33"/>
      <c r="Z24" s="33"/>
      <c r="AA24" s="33"/>
      <c r="AB24" s="33"/>
    </row>
    <row r="25" spans="1:31" s="55" customFormat="1" ht="16.8" customHeight="1" x14ac:dyDescent="0.25">
      <c r="A25" s="54"/>
      <c r="B25" s="54"/>
      <c r="C25" s="54"/>
      <c r="D25" s="54"/>
      <c r="E25" s="54"/>
      <c r="F25" s="54"/>
      <c r="G25" s="54"/>
      <c r="H25" s="57">
        <f>H24</f>
        <v>0</v>
      </c>
      <c r="I25" s="58"/>
      <c r="J25" s="58"/>
      <c r="K25" s="58"/>
      <c r="L25" s="57">
        <f>L24*H24</f>
        <v>0</v>
      </c>
      <c r="M25" s="58"/>
      <c r="N25" s="57">
        <f>L25*N24</f>
        <v>0</v>
      </c>
      <c r="O25" s="58"/>
      <c r="P25" s="57">
        <f>N25*P24</f>
        <v>0</v>
      </c>
      <c r="Q25" s="58"/>
      <c r="R25" s="57">
        <f>P25*R24</f>
        <v>0</v>
      </c>
      <c r="S25" s="54"/>
      <c r="T25" s="73" t="s">
        <v>52</v>
      </c>
      <c r="U25" s="73"/>
      <c r="V25" s="73"/>
      <c r="W25" s="54"/>
      <c r="X25" s="54"/>
      <c r="Y25" s="54"/>
      <c r="Z25" s="54"/>
      <c r="AA25" s="54"/>
      <c r="AB25" s="54"/>
      <c r="AE25" s="56"/>
    </row>
    <row r="26" spans="1:31" ht="7.2" customHeight="1" x14ac:dyDescent="0.4">
      <c r="B26" s="33"/>
      <c r="C26" s="33"/>
      <c r="D26" s="33"/>
      <c r="E26" s="33"/>
      <c r="F26" s="33"/>
      <c r="G26" s="33"/>
      <c r="H26" s="34" t="s">
        <v>25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</row>
    <row r="27" spans="1:31" ht="17.399999999999999" x14ac:dyDescent="0.35">
      <c r="B27" s="33"/>
      <c r="C27" s="33"/>
      <c r="D27" s="33"/>
      <c r="E27" s="33"/>
      <c r="F27" s="33"/>
      <c r="G27" s="33"/>
      <c r="H27" s="106">
        <v>0</v>
      </c>
      <c r="I27" s="16"/>
      <c r="J27" s="62" t="s">
        <v>6</v>
      </c>
      <c r="L27" s="106">
        <v>0</v>
      </c>
      <c r="M27" s="9"/>
      <c r="N27" s="106">
        <v>0</v>
      </c>
      <c r="O27" s="10"/>
      <c r="P27" s="106">
        <v>0</v>
      </c>
      <c r="Q27" s="9"/>
      <c r="R27" s="106">
        <v>0</v>
      </c>
      <c r="S27" s="10"/>
      <c r="T27" s="53">
        <f>H27</f>
        <v>0</v>
      </c>
      <c r="U27" s="20"/>
      <c r="V27" s="53">
        <f>H27+(H27*L27)+(H27*L27*N27)+(H27*L27*N27*P27)+(H27*L27*N27*P27*R27)-H27</f>
        <v>0</v>
      </c>
      <c r="W27" s="33"/>
      <c r="X27" s="33"/>
      <c r="Y27" s="33"/>
      <c r="Z27" s="33"/>
      <c r="AA27" s="33"/>
      <c r="AB27" s="33"/>
    </row>
    <row r="28" spans="1:31" s="55" customFormat="1" ht="16.8" customHeight="1" x14ac:dyDescent="0.25">
      <c r="A28" s="54"/>
      <c r="B28" s="54"/>
      <c r="C28" s="54"/>
      <c r="D28" s="54"/>
      <c r="E28" s="54"/>
      <c r="F28" s="54"/>
      <c r="G28" s="54"/>
      <c r="H28" s="57">
        <f>H27</f>
        <v>0</v>
      </c>
      <c r="I28" s="58"/>
      <c r="J28" s="58"/>
      <c r="K28" s="58"/>
      <c r="L28" s="57">
        <f>L27*H27</f>
        <v>0</v>
      </c>
      <c r="M28" s="58"/>
      <c r="N28" s="57">
        <f>L28*N27</f>
        <v>0</v>
      </c>
      <c r="O28" s="58"/>
      <c r="P28" s="57">
        <f>N28*P27</f>
        <v>0</v>
      </c>
      <c r="Q28" s="58"/>
      <c r="R28" s="57">
        <f>P28*R27</f>
        <v>0</v>
      </c>
      <c r="S28" s="54"/>
      <c r="T28" s="73" t="s">
        <v>53</v>
      </c>
      <c r="U28" s="73"/>
      <c r="V28" s="73"/>
      <c r="W28" s="54"/>
      <c r="X28" s="54"/>
      <c r="Y28" s="54"/>
      <c r="Z28" s="54"/>
      <c r="AA28" s="54"/>
      <c r="AB28" s="54"/>
      <c r="AE28" s="56"/>
    </row>
    <row r="29" spans="1:31" ht="7.2" customHeight="1" x14ac:dyDescent="0.4">
      <c r="B29" s="33"/>
      <c r="C29" s="33"/>
      <c r="D29" s="33"/>
      <c r="E29" s="33"/>
      <c r="F29" s="33"/>
      <c r="G29" s="33"/>
      <c r="H29" s="34" t="s">
        <v>25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</row>
    <row r="30" spans="1:31" ht="17.399999999999999" x14ac:dyDescent="0.35">
      <c r="B30" s="33"/>
      <c r="C30" s="33"/>
      <c r="D30" s="33"/>
      <c r="E30" s="33"/>
      <c r="F30" s="33"/>
      <c r="G30" s="33"/>
      <c r="H30" s="106">
        <v>0</v>
      </c>
      <c r="I30" s="16"/>
      <c r="J30" s="62" t="s">
        <v>48</v>
      </c>
      <c r="L30" s="106">
        <v>0</v>
      </c>
      <c r="M30" s="9"/>
      <c r="N30" s="106">
        <v>0</v>
      </c>
      <c r="O30" s="10"/>
      <c r="P30" s="106">
        <v>0</v>
      </c>
      <c r="Q30" s="9"/>
      <c r="R30" s="106">
        <v>0</v>
      </c>
      <c r="S30" s="10"/>
      <c r="T30" s="53">
        <f>H30</f>
        <v>0</v>
      </c>
      <c r="U30" s="20"/>
      <c r="V30" s="53">
        <f>H30+(H30*L30)+(H30*L30*N30)+(H30*L30*N30*P30)+(H30*L30*N30*P30*R30)-H30</f>
        <v>0</v>
      </c>
      <c r="W30" s="33"/>
      <c r="X30" s="33"/>
      <c r="Y30" s="33"/>
      <c r="Z30" s="33"/>
      <c r="AA30" s="33"/>
      <c r="AB30" s="33"/>
    </row>
    <row r="31" spans="1:31" s="55" customFormat="1" ht="16.8" customHeight="1" x14ac:dyDescent="0.25">
      <c r="A31" s="54"/>
      <c r="B31" s="54"/>
      <c r="C31" s="54"/>
      <c r="D31" s="54"/>
      <c r="E31" s="54"/>
      <c r="F31" s="54"/>
      <c r="G31" s="54"/>
      <c r="H31" s="57">
        <f>H30</f>
        <v>0</v>
      </c>
      <c r="I31" s="58"/>
      <c r="J31" s="58"/>
      <c r="K31" s="58"/>
      <c r="L31" s="57">
        <f>L30*H30</f>
        <v>0</v>
      </c>
      <c r="M31" s="58"/>
      <c r="N31" s="57">
        <f>L31*N30</f>
        <v>0</v>
      </c>
      <c r="O31" s="58"/>
      <c r="P31" s="57">
        <f>N31*P30</f>
        <v>0</v>
      </c>
      <c r="Q31" s="58"/>
      <c r="R31" s="57">
        <f>P31*R30</f>
        <v>0</v>
      </c>
      <c r="S31" s="54"/>
      <c r="T31" s="73" t="s">
        <v>54</v>
      </c>
      <c r="U31" s="73"/>
      <c r="V31" s="73"/>
      <c r="W31" s="54"/>
      <c r="X31" s="54"/>
      <c r="Y31" s="54"/>
      <c r="Z31" s="54"/>
      <c r="AA31" s="54"/>
      <c r="AB31" s="54"/>
      <c r="AE31" s="56"/>
    </row>
    <row r="32" spans="1:31" ht="7.2" customHeight="1" x14ac:dyDescent="0.4">
      <c r="B32" s="33"/>
      <c r="C32" s="33"/>
      <c r="D32" s="33"/>
      <c r="E32" s="33"/>
      <c r="F32" s="33"/>
      <c r="G32" s="33"/>
      <c r="H32" s="34" t="s">
        <v>25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</row>
    <row r="33" spans="1:31" ht="17.399999999999999" x14ac:dyDescent="0.35">
      <c r="B33" s="33"/>
      <c r="C33" s="33"/>
      <c r="D33" s="33"/>
      <c r="E33" s="33"/>
      <c r="F33" s="33"/>
      <c r="G33" s="33"/>
      <c r="H33" s="106">
        <v>10</v>
      </c>
      <c r="I33" s="16"/>
      <c r="J33" s="62" t="s">
        <v>49</v>
      </c>
      <c r="L33" s="106">
        <v>10</v>
      </c>
      <c r="M33" s="9"/>
      <c r="N33" s="106">
        <v>10</v>
      </c>
      <c r="O33" s="10"/>
      <c r="P33" s="106">
        <v>10</v>
      </c>
      <c r="Q33" s="9"/>
      <c r="R33" s="106">
        <v>10</v>
      </c>
      <c r="S33" s="10"/>
      <c r="T33" s="53">
        <f>H33</f>
        <v>10</v>
      </c>
      <c r="U33" s="20"/>
      <c r="V33" s="53">
        <f>H33+(H33*L33)+(H33*L33*N33)+(H33*L33*N33*P33)+(H33*L33*N33*P33*R33)-H33</f>
        <v>111100</v>
      </c>
      <c r="W33" s="33"/>
      <c r="X33" s="33"/>
      <c r="Y33" s="33"/>
      <c r="Z33" s="33"/>
      <c r="AA33" s="33"/>
      <c r="AB33" s="33"/>
    </row>
    <row r="34" spans="1:31" s="55" customFormat="1" ht="16.8" customHeight="1" x14ac:dyDescent="0.25">
      <c r="A34" s="54"/>
      <c r="B34" s="54"/>
      <c r="C34" s="54"/>
      <c r="D34" s="54"/>
      <c r="E34" s="54"/>
      <c r="F34" s="54"/>
      <c r="G34" s="54"/>
      <c r="H34" s="57">
        <f>H33</f>
        <v>10</v>
      </c>
      <c r="I34" s="58"/>
      <c r="J34" s="58"/>
      <c r="K34" s="58"/>
      <c r="L34" s="57">
        <f>L33*H33</f>
        <v>100</v>
      </c>
      <c r="M34" s="58"/>
      <c r="N34" s="57">
        <f>L34*N33</f>
        <v>1000</v>
      </c>
      <c r="O34" s="58"/>
      <c r="P34" s="57">
        <f>N34*P33</f>
        <v>10000</v>
      </c>
      <c r="Q34" s="58"/>
      <c r="R34" s="57">
        <f>P34*R33</f>
        <v>100000</v>
      </c>
      <c r="T34" s="73" t="s">
        <v>55</v>
      </c>
      <c r="U34" s="73"/>
      <c r="V34" s="73"/>
      <c r="W34" s="54"/>
      <c r="X34" s="54"/>
      <c r="Y34" s="54"/>
      <c r="Z34" s="54"/>
      <c r="AA34" s="54"/>
      <c r="AB34" s="54"/>
      <c r="AE34" s="56"/>
    </row>
    <row r="35" spans="1:31" ht="14.4" customHeight="1" x14ac:dyDescent="0.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31" s="9" customFormat="1" ht="28.8" customHeight="1" x14ac:dyDescent="0.3">
      <c r="A36" s="35"/>
      <c r="B36" s="35"/>
      <c r="C36" s="61" t="s">
        <v>40</v>
      </c>
      <c r="D36" s="50"/>
      <c r="E36" s="50"/>
      <c r="F36" s="50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35"/>
      <c r="X36" s="35"/>
      <c r="Y36" s="35"/>
      <c r="Z36" s="35"/>
      <c r="AA36" s="35"/>
      <c r="AB36" s="35"/>
      <c r="AE36" s="52"/>
    </row>
    <row r="37" spans="1:31" ht="17.399999999999999" x14ac:dyDescent="0.3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90" t="s">
        <v>56</v>
      </c>
      <c r="M37" s="90"/>
      <c r="N37" s="90"/>
      <c r="O37" s="90"/>
      <c r="P37" s="90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</row>
    <row r="38" spans="1:31" ht="17.399999999999999" x14ac:dyDescent="0.3">
      <c r="B38" s="33"/>
      <c r="C38" s="33"/>
      <c r="D38" s="33"/>
      <c r="E38" s="33"/>
      <c r="F38" s="33"/>
      <c r="G38" s="33"/>
      <c r="H38" s="19" t="s">
        <v>7</v>
      </c>
      <c r="I38" s="21"/>
      <c r="J38" s="19" t="s">
        <v>8</v>
      </c>
      <c r="K38" s="30"/>
      <c r="L38" s="19" t="s">
        <v>18</v>
      </c>
      <c r="M38" s="30"/>
      <c r="N38" s="19" t="s">
        <v>19</v>
      </c>
      <c r="O38" s="30"/>
      <c r="P38" s="19" t="s">
        <v>17</v>
      </c>
      <c r="R38" s="88" t="s">
        <v>39</v>
      </c>
      <c r="S38" s="88"/>
      <c r="T38" s="88"/>
      <c r="U38" s="88"/>
      <c r="V38" s="88"/>
      <c r="W38" s="33"/>
      <c r="X38" s="33"/>
      <c r="Y38" s="33"/>
      <c r="Z38" s="33"/>
      <c r="AA38" s="33"/>
      <c r="AB38" s="33"/>
    </row>
    <row r="39" spans="1:31" ht="17.399999999999999" x14ac:dyDescent="0.35">
      <c r="B39" s="33"/>
      <c r="C39" s="33"/>
      <c r="D39" s="41"/>
      <c r="E39" s="41"/>
      <c r="F39" s="42" t="s">
        <v>27</v>
      </c>
      <c r="G39" s="42"/>
      <c r="H39" s="21">
        <f>IF(H18&lt;=0,0,VLOOKUP(H18,'Claves (No usar)'!$Q$5:$T$640,2,0))</f>
        <v>0</v>
      </c>
      <c r="J39" s="21">
        <f>IF(L18&lt;=0,0,VLOOKUP(L18,'Claves (No usar)'!$Q$5:$T$640,4,0))*H18</f>
        <v>0</v>
      </c>
      <c r="L39" s="45">
        <v>0</v>
      </c>
      <c r="M39" s="46"/>
      <c r="N39" s="45">
        <v>0</v>
      </c>
      <c r="O39" s="46"/>
      <c r="P39" s="45">
        <v>0</v>
      </c>
      <c r="R39" s="89">
        <f>SUM(H39:P39)*25</f>
        <v>0</v>
      </c>
      <c r="S39" s="89"/>
      <c r="T39" s="89"/>
      <c r="U39" s="89"/>
      <c r="V39" s="89"/>
      <c r="W39" s="33"/>
      <c r="X39" s="33"/>
      <c r="Y39" s="33"/>
      <c r="Z39" s="33"/>
      <c r="AA39" s="33"/>
      <c r="AB39" s="33"/>
    </row>
    <row r="40" spans="1:31" ht="7.2" customHeight="1" x14ac:dyDescent="0.3">
      <c r="B40" s="33"/>
      <c r="C40" s="33"/>
      <c r="D40" s="33"/>
      <c r="E40" s="33"/>
      <c r="F40" s="33"/>
      <c r="G40" s="33"/>
      <c r="I40" s="33"/>
      <c r="K40" s="33"/>
      <c r="L40" s="46"/>
      <c r="M40" s="46"/>
      <c r="N40" s="46"/>
      <c r="O40" s="46"/>
      <c r="P40" s="46"/>
      <c r="Q40" s="33"/>
      <c r="W40" s="33"/>
      <c r="X40" s="33"/>
      <c r="Y40" s="33"/>
      <c r="Z40" s="33"/>
      <c r="AA40" s="33"/>
      <c r="AB40" s="33"/>
    </row>
    <row r="41" spans="1:31" ht="17.399999999999999" x14ac:dyDescent="0.35">
      <c r="B41" s="33"/>
      <c r="C41" s="33"/>
      <c r="D41" s="41"/>
      <c r="E41" s="41"/>
      <c r="F41" s="42" t="s">
        <v>28</v>
      </c>
      <c r="G41" s="42"/>
      <c r="H41" s="21">
        <f>IF(H21&lt;=0,0,VLOOKUP(H21,'Claves (No usar)'!$Q$5:$T$640,2,0))</f>
        <v>0</v>
      </c>
      <c r="J41" s="21">
        <f>IF(L21&lt;=0,0,VLOOKUP(L21,'Claves (No usar)'!$Q$5:$T$640,4,0))*H21</f>
        <v>0</v>
      </c>
      <c r="L41" s="45">
        <v>0</v>
      </c>
      <c r="M41" s="46"/>
      <c r="N41" s="45">
        <v>0</v>
      </c>
      <c r="O41" s="46"/>
      <c r="P41" s="45">
        <v>0</v>
      </c>
      <c r="R41" s="70">
        <f>SUM(H41:P41)*100</f>
        <v>0</v>
      </c>
      <c r="S41" s="70"/>
      <c r="T41" s="70"/>
      <c r="U41" s="70"/>
      <c r="V41" s="70"/>
      <c r="W41" s="33"/>
      <c r="X41" s="33"/>
      <c r="Y41" s="33"/>
      <c r="Z41" s="33"/>
      <c r="AA41" s="33"/>
      <c r="AB41" s="33"/>
    </row>
    <row r="42" spans="1:31" ht="7.2" customHeight="1" x14ac:dyDescent="0.3">
      <c r="B42" s="33"/>
      <c r="C42" s="33"/>
      <c r="D42" s="41"/>
      <c r="E42" s="41"/>
      <c r="F42" s="42"/>
      <c r="G42" s="42"/>
      <c r="I42" s="33"/>
      <c r="K42" s="33"/>
      <c r="L42" s="46"/>
      <c r="M42" s="46"/>
      <c r="N42" s="46"/>
      <c r="O42" s="46"/>
      <c r="P42" s="46"/>
      <c r="Q42" s="33"/>
      <c r="W42" s="33"/>
      <c r="X42" s="33"/>
      <c r="Y42" s="33"/>
      <c r="Z42" s="33"/>
      <c r="AA42" s="33"/>
      <c r="AB42" s="33"/>
    </row>
    <row r="43" spans="1:31" ht="17.399999999999999" x14ac:dyDescent="0.35">
      <c r="B43" s="33"/>
      <c r="C43" s="33"/>
      <c r="D43" s="41"/>
      <c r="E43" s="41"/>
      <c r="F43" s="42" t="s">
        <v>29</v>
      </c>
      <c r="G43" s="42"/>
      <c r="H43" s="21">
        <f>IF(H24&lt;=0,0,VLOOKUP(H24,'Claves (No usar)'!$Q$5:$T$640,2,0))</f>
        <v>0</v>
      </c>
      <c r="J43" s="21">
        <f>IF(L24&lt;=0,0,VLOOKUP(L24,'Claves (No usar)'!$Q$5:$T$640,4,0))*H24</f>
        <v>0</v>
      </c>
      <c r="L43" s="45">
        <v>0</v>
      </c>
      <c r="M43" s="46"/>
      <c r="N43" s="45">
        <v>0</v>
      </c>
      <c r="O43" s="46"/>
      <c r="P43" s="45">
        <v>0</v>
      </c>
      <c r="R43" s="70">
        <f>SUM(H43:P43)*400</f>
        <v>0</v>
      </c>
      <c r="S43" s="70"/>
      <c r="T43" s="70"/>
      <c r="U43" s="70"/>
      <c r="V43" s="70"/>
      <c r="W43" s="33"/>
      <c r="X43" s="33"/>
      <c r="Y43" s="33"/>
      <c r="Z43" s="33"/>
      <c r="AA43" s="33"/>
      <c r="AB43" s="33"/>
    </row>
    <row r="44" spans="1:31" ht="7.2" customHeight="1" x14ac:dyDescent="0.3">
      <c r="B44" s="33"/>
      <c r="C44" s="33"/>
      <c r="D44" s="41"/>
      <c r="E44" s="41"/>
      <c r="F44" s="42"/>
      <c r="G44" s="42"/>
      <c r="I44" s="33"/>
      <c r="K44" s="33"/>
      <c r="L44" s="46"/>
      <c r="M44" s="46"/>
      <c r="N44" s="46"/>
      <c r="O44" s="46"/>
      <c r="P44" s="46"/>
      <c r="Q44" s="33"/>
      <c r="W44" s="33"/>
      <c r="X44" s="33"/>
      <c r="Y44" s="33"/>
      <c r="Z44" s="33"/>
      <c r="AA44" s="33"/>
      <c r="AB44" s="33"/>
    </row>
    <row r="45" spans="1:31" ht="17.399999999999999" x14ac:dyDescent="0.35">
      <c r="B45" s="33"/>
      <c r="C45" s="33"/>
      <c r="D45" s="41"/>
      <c r="E45" s="41"/>
      <c r="F45" s="42" t="s">
        <v>30</v>
      </c>
      <c r="G45" s="42"/>
      <c r="H45" s="21">
        <f>IF(H27&lt;=0,0,VLOOKUP(H27,'Claves (No usar)'!$Q$5:$T$640,2,0))</f>
        <v>0</v>
      </c>
      <c r="J45" s="21">
        <f>IF(L27&lt;=0,0,VLOOKUP(L27,'Claves (No usar)'!$Q$5:$T$640,4,0))*H27</f>
        <v>0</v>
      </c>
      <c r="L45" s="45">
        <v>0</v>
      </c>
      <c r="M45" s="46"/>
      <c r="N45" s="45">
        <v>0</v>
      </c>
      <c r="O45" s="46"/>
      <c r="P45" s="45">
        <v>0</v>
      </c>
      <c r="R45" s="70">
        <f>SUM(H45:P45)*500</f>
        <v>0</v>
      </c>
      <c r="S45" s="70"/>
      <c r="T45" s="70"/>
      <c r="U45" s="70"/>
      <c r="V45" s="70"/>
      <c r="W45" s="33"/>
      <c r="X45" s="33"/>
      <c r="Y45" s="33"/>
      <c r="Z45" s="33"/>
      <c r="AA45" s="33"/>
      <c r="AB45" s="33"/>
    </row>
    <row r="46" spans="1:31" ht="7.2" customHeight="1" x14ac:dyDescent="0.3">
      <c r="B46" s="33"/>
      <c r="C46" s="33"/>
      <c r="D46" s="41"/>
      <c r="E46" s="41"/>
      <c r="F46" s="42"/>
      <c r="G46" s="42"/>
      <c r="I46" s="33"/>
      <c r="K46" s="33"/>
      <c r="L46" s="46"/>
      <c r="M46" s="46"/>
      <c r="N46" s="46"/>
      <c r="O46" s="46"/>
      <c r="P46" s="46"/>
      <c r="Q46" s="33"/>
      <c r="W46" s="33"/>
      <c r="X46" s="33"/>
      <c r="Y46" s="33"/>
      <c r="Z46" s="33"/>
      <c r="AA46" s="33"/>
      <c r="AB46" s="33"/>
    </row>
    <row r="47" spans="1:31" ht="17.399999999999999" x14ac:dyDescent="0.35">
      <c r="B47" s="33"/>
      <c r="C47" s="33"/>
      <c r="D47" s="41"/>
      <c r="E47" s="41"/>
      <c r="F47" s="42" t="s">
        <v>31</v>
      </c>
      <c r="G47" s="42"/>
      <c r="H47" s="21">
        <f>IF(H30&lt;=0,0,VLOOKUP(H30,'Claves (No usar)'!$Q$5:$T$640,2,0))</f>
        <v>0</v>
      </c>
      <c r="J47" s="21">
        <f>IF(L30&lt;=0,0,VLOOKUP(L30,'Claves (No usar)'!$Q$5:$T$640,4,0))*H30</f>
        <v>0</v>
      </c>
      <c r="L47" s="45">
        <v>0</v>
      </c>
      <c r="M47" s="46"/>
      <c r="N47" s="45">
        <v>0</v>
      </c>
      <c r="O47" s="46"/>
      <c r="P47" s="45">
        <v>0</v>
      </c>
      <c r="R47" s="70">
        <f>SUM(H47:P47)*1000</f>
        <v>0</v>
      </c>
      <c r="S47" s="70"/>
      <c r="T47" s="70"/>
      <c r="U47" s="70"/>
      <c r="V47" s="70"/>
      <c r="W47" s="33"/>
      <c r="X47" s="33"/>
      <c r="Y47" s="33"/>
      <c r="Z47" s="33"/>
      <c r="AA47" s="33"/>
      <c r="AB47" s="33"/>
    </row>
    <row r="48" spans="1:31" ht="7.2" customHeight="1" x14ac:dyDescent="0.3">
      <c r="B48" s="33"/>
      <c r="C48" s="33"/>
      <c r="D48" s="41"/>
      <c r="E48" s="41"/>
      <c r="F48" s="42"/>
      <c r="G48" s="42"/>
      <c r="I48" s="33"/>
      <c r="K48" s="33"/>
      <c r="L48" s="46"/>
      <c r="M48" s="46"/>
      <c r="N48" s="46"/>
      <c r="O48" s="46"/>
      <c r="P48" s="46"/>
      <c r="Q48" s="33"/>
      <c r="W48" s="33"/>
      <c r="X48" s="33"/>
      <c r="Y48" s="33"/>
      <c r="Z48" s="33"/>
      <c r="AA48" s="33"/>
      <c r="AB48" s="33"/>
    </row>
    <row r="49" spans="1:31" ht="17.399999999999999" x14ac:dyDescent="0.35">
      <c r="B49" s="33"/>
      <c r="C49" s="33"/>
      <c r="D49" s="41"/>
      <c r="E49" s="41"/>
      <c r="F49" s="42" t="s">
        <v>32</v>
      </c>
      <c r="G49" s="42"/>
      <c r="H49" s="21">
        <f>IF(H33&lt;=0,0,VLOOKUP(H33,'Claves (No usar)'!$Q$5:$T$640,2,0))</f>
        <v>7</v>
      </c>
      <c r="J49" s="21">
        <f>IF(L33&lt;=0,0,VLOOKUP(L33,'Claves (No usar)'!$Q$5:$T$640,4,0))*H33</f>
        <v>30</v>
      </c>
      <c r="L49" s="45">
        <v>0</v>
      </c>
      <c r="M49" s="46"/>
      <c r="N49" s="45">
        <v>0</v>
      </c>
      <c r="O49" s="46"/>
      <c r="P49" s="45">
        <v>0</v>
      </c>
      <c r="R49" s="70">
        <f>SUM(H49:P49)*2000</f>
        <v>74000</v>
      </c>
      <c r="S49" s="70"/>
      <c r="T49" s="70"/>
      <c r="U49" s="70"/>
      <c r="V49" s="70"/>
      <c r="W49" s="33"/>
      <c r="X49" s="33"/>
      <c r="Y49" s="33"/>
      <c r="Z49" s="33"/>
      <c r="AA49" s="33"/>
      <c r="AB49" s="33"/>
    </row>
    <row r="50" spans="1:31" ht="7.2" customHeight="1" x14ac:dyDescent="0.4">
      <c r="B50" s="33"/>
      <c r="C50" s="33"/>
      <c r="D50" s="33"/>
      <c r="E50" s="33"/>
      <c r="F50" s="33"/>
      <c r="G50" s="33"/>
      <c r="H50" s="29" t="s">
        <v>25</v>
      </c>
      <c r="Q50" s="33"/>
      <c r="W50" s="33"/>
      <c r="X50" s="33"/>
      <c r="Y50" s="33"/>
      <c r="Z50" s="33"/>
      <c r="AA50" s="33"/>
      <c r="AB50" s="33"/>
    </row>
    <row r="51" spans="1:31" ht="24.6" customHeight="1" x14ac:dyDescent="0.3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78" t="s">
        <v>44</v>
      </c>
      <c r="M51" s="78"/>
      <c r="N51" s="78"/>
      <c r="O51" s="78"/>
      <c r="P51" s="78"/>
      <c r="Q51" s="10"/>
      <c r="R51" s="75">
        <f>R39+R41+R43+R45+R47+R49</f>
        <v>74000</v>
      </c>
      <c r="S51" s="76"/>
      <c r="T51" s="76"/>
      <c r="U51" s="76"/>
      <c r="V51" s="77"/>
      <c r="W51" s="33"/>
      <c r="X51" s="33"/>
      <c r="Y51" s="33"/>
      <c r="Z51" s="33"/>
      <c r="AA51" s="33"/>
      <c r="AB51" s="33"/>
    </row>
    <row r="52" spans="1:31" ht="14.4" customHeight="1" x14ac:dyDescent="0.3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  <row r="53" spans="1:31" ht="14.4" customHeight="1" x14ac:dyDescent="0.3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</row>
    <row r="54" spans="1:31" s="9" customFormat="1" ht="28.8" customHeight="1" x14ac:dyDescent="0.3">
      <c r="A54" s="35"/>
      <c r="B54" s="35"/>
      <c r="C54" s="61" t="s">
        <v>41</v>
      </c>
      <c r="D54" s="50"/>
      <c r="E54" s="50"/>
      <c r="F54" s="50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35"/>
      <c r="X54" s="35"/>
      <c r="Y54" s="35"/>
      <c r="Z54" s="35"/>
      <c r="AA54" s="35"/>
      <c r="AB54" s="35"/>
      <c r="AE54" s="52"/>
    </row>
    <row r="55" spans="1:31" ht="14.4" customHeight="1" x14ac:dyDescent="0.3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:31" ht="17.399999999999999" x14ac:dyDescent="0.3">
      <c r="B56" s="33"/>
      <c r="C56" s="1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</row>
    <row r="57" spans="1:31" ht="17.399999999999999" customHeight="1" x14ac:dyDescent="0.35">
      <c r="B57" s="33"/>
      <c r="C57" s="74"/>
      <c r="D57" s="74"/>
      <c r="E57" s="74"/>
      <c r="F57" s="74"/>
      <c r="G57" s="33"/>
      <c r="H57" s="49"/>
      <c r="I57" s="33"/>
      <c r="J57" s="49"/>
      <c r="K57" s="33"/>
      <c r="L57" s="49"/>
      <c r="M57" s="33"/>
      <c r="N57" s="49"/>
      <c r="O57" s="33"/>
      <c r="P57" s="42" t="s">
        <v>27</v>
      </c>
      <c r="Q57" s="33"/>
      <c r="R57" s="70">
        <f>(V18+T18)*(10*'Claves (No usar)'!$H$5)</f>
        <v>0</v>
      </c>
      <c r="S57" s="70"/>
      <c r="T57" s="70"/>
      <c r="U57" s="70"/>
      <c r="V57" s="70"/>
      <c r="W57" s="33"/>
      <c r="X57" s="33"/>
      <c r="Y57" s="33"/>
      <c r="Z57" s="33"/>
      <c r="AA57" s="33"/>
      <c r="AB57" s="33"/>
    </row>
    <row r="58" spans="1:31" ht="7.2" customHeight="1" x14ac:dyDescent="0.3">
      <c r="B58" s="33"/>
      <c r="C58" s="74"/>
      <c r="D58" s="74"/>
      <c r="E58" s="74"/>
      <c r="F58" s="74"/>
      <c r="G58" s="42"/>
      <c r="I58" s="33"/>
      <c r="K58" s="33"/>
      <c r="L58" s="33"/>
      <c r="M58" s="33"/>
      <c r="N58" s="33"/>
      <c r="O58" s="33"/>
      <c r="P58" s="33"/>
      <c r="Q58" s="33"/>
      <c r="R58" s="33"/>
      <c r="V58" s="40"/>
      <c r="W58" s="33"/>
      <c r="X58" s="33"/>
      <c r="Y58" s="33"/>
      <c r="Z58" s="33"/>
      <c r="AA58" s="33"/>
      <c r="AB58" s="33"/>
    </row>
    <row r="59" spans="1:31" ht="17.399999999999999" customHeight="1" x14ac:dyDescent="0.4">
      <c r="B59" s="33"/>
      <c r="C59" s="33"/>
      <c r="D59" s="33"/>
      <c r="E59" s="33"/>
      <c r="F59" s="34"/>
      <c r="G59" s="33"/>
      <c r="H59" s="49"/>
      <c r="I59" s="33"/>
      <c r="J59" s="49"/>
      <c r="K59" s="33"/>
      <c r="L59" s="49"/>
      <c r="M59" s="33"/>
      <c r="N59" s="49"/>
      <c r="O59" s="33"/>
      <c r="P59" s="42" t="s">
        <v>28</v>
      </c>
      <c r="Q59" s="33"/>
      <c r="R59" s="70">
        <f>(V21+T21)*(10*'Claves (No usar)'!$H$5)</f>
        <v>0</v>
      </c>
      <c r="S59" s="70"/>
      <c r="T59" s="70"/>
      <c r="U59" s="70"/>
      <c r="V59" s="70"/>
      <c r="W59" s="33"/>
      <c r="X59" s="33"/>
      <c r="Y59" s="33"/>
      <c r="Z59" s="33"/>
      <c r="AA59" s="33"/>
      <c r="AB59" s="33"/>
    </row>
    <row r="60" spans="1:31" ht="7.2" customHeight="1" x14ac:dyDescent="0.35">
      <c r="B60" s="33"/>
      <c r="C60" s="48"/>
      <c r="D60" s="48"/>
      <c r="E60" s="48"/>
      <c r="F60" s="48"/>
      <c r="G60" s="42"/>
      <c r="I60" s="33"/>
      <c r="K60" s="33"/>
      <c r="L60" s="33"/>
      <c r="M60" s="33"/>
      <c r="N60" s="33"/>
      <c r="O60" s="33"/>
      <c r="P60" s="33"/>
      <c r="Q60" s="33"/>
      <c r="R60" s="33"/>
      <c r="V60" s="40"/>
      <c r="W60" s="33"/>
      <c r="X60" s="33"/>
      <c r="Y60" s="33"/>
      <c r="Z60" s="33"/>
      <c r="AA60" s="33"/>
      <c r="AB60" s="33"/>
    </row>
    <row r="61" spans="1:31" ht="17.399999999999999" customHeight="1" x14ac:dyDescent="0.35">
      <c r="B61" s="33"/>
      <c r="C61" s="33"/>
      <c r="D61" s="33"/>
      <c r="E61" s="33"/>
      <c r="G61" s="33"/>
      <c r="H61" s="49"/>
      <c r="I61" s="33"/>
      <c r="J61" s="49"/>
      <c r="K61" s="33"/>
      <c r="L61" s="49"/>
      <c r="M61" s="33"/>
      <c r="N61" s="49"/>
      <c r="O61" s="33"/>
      <c r="P61" s="42" t="s">
        <v>29</v>
      </c>
      <c r="Q61" s="33"/>
      <c r="R61" s="70">
        <f>(V24+T24)*(40*'Claves (No usar)'!$H$5)</f>
        <v>0</v>
      </c>
      <c r="S61" s="70"/>
      <c r="T61" s="70"/>
      <c r="U61" s="70"/>
      <c r="V61" s="70"/>
      <c r="W61" s="33"/>
      <c r="X61" s="33"/>
      <c r="Y61" s="33"/>
      <c r="Z61" s="33"/>
      <c r="AA61" s="33"/>
      <c r="AB61" s="33"/>
    </row>
    <row r="62" spans="1:31" ht="7.2" customHeight="1" x14ac:dyDescent="0.35">
      <c r="B62" s="33"/>
      <c r="C62" s="48"/>
      <c r="D62" s="48"/>
      <c r="E62" s="48"/>
      <c r="F62" s="48"/>
      <c r="G62" s="42"/>
      <c r="I62" s="33"/>
      <c r="K62" s="33"/>
      <c r="L62" s="33"/>
      <c r="M62" s="33"/>
      <c r="N62" s="33"/>
      <c r="O62" s="33"/>
      <c r="P62" s="33"/>
      <c r="Q62" s="33"/>
      <c r="R62" s="33"/>
      <c r="V62" s="40"/>
      <c r="W62" s="33"/>
      <c r="X62" s="33"/>
      <c r="Y62" s="33"/>
      <c r="Z62" s="33"/>
      <c r="AA62" s="33"/>
      <c r="AB62" s="33"/>
    </row>
    <row r="63" spans="1:31" ht="17.399999999999999" customHeight="1" x14ac:dyDescent="0.35">
      <c r="B63" s="33"/>
      <c r="C63" s="74"/>
      <c r="D63" s="74"/>
      <c r="E63" s="74"/>
      <c r="F63" s="74"/>
      <c r="G63" s="33"/>
      <c r="H63" s="49"/>
      <c r="I63" s="33"/>
      <c r="J63" s="49"/>
      <c r="K63" s="33"/>
      <c r="L63" s="49"/>
      <c r="M63" s="33"/>
      <c r="N63" s="49"/>
      <c r="O63" s="33"/>
      <c r="P63" s="42" t="s">
        <v>30</v>
      </c>
      <c r="Q63" s="33"/>
      <c r="R63" s="70">
        <f>(V27+T27)*(50*'Claves (No usar)'!$H$5)</f>
        <v>0</v>
      </c>
      <c r="S63" s="70"/>
      <c r="T63" s="70"/>
      <c r="U63" s="70"/>
      <c r="V63" s="70"/>
      <c r="W63" s="33"/>
      <c r="X63" s="33"/>
      <c r="Y63" s="33"/>
      <c r="Z63" s="33"/>
      <c r="AA63" s="33"/>
      <c r="AB63" s="33"/>
    </row>
    <row r="64" spans="1:31" ht="7.2" customHeight="1" x14ac:dyDescent="0.3">
      <c r="B64" s="33"/>
      <c r="C64" s="74"/>
      <c r="D64" s="74"/>
      <c r="E64" s="74"/>
      <c r="F64" s="74"/>
      <c r="G64" s="42"/>
      <c r="I64" s="33"/>
      <c r="K64" s="33"/>
      <c r="L64" s="33"/>
      <c r="M64" s="33"/>
      <c r="N64" s="33"/>
      <c r="O64" s="33"/>
      <c r="P64" s="33"/>
      <c r="Q64" s="33"/>
      <c r="R64" s="33"/>
      <c r="V64" s="40"/>
      <c r="W64" s="33"/>
      <c r="X64" s="33"/>
      <c r="Y64" s="33"/>
      <c r="Z64" s="33"/>
      <c r="AA64" s="33"/>
      <c r="AB64" s="33"/>
    </row>
    <row r="65" spans="2:31" ht="17.399999999999999" customHeight="1" x14ac:dyDescent="0.4">
      <c r="B65" s="33"/>
      <c r="C65" s="33"/>
      <c r="D65" s="33"/>
      <c r="E65" s="33"/>
      <c r="F65" s="34"/>
      <c r="G65" s="33"/>
      <c r="H65" s="49"/>
      <c r="I65" s="33"/>
      <c r="J65" s="49"/>
      <c r="K65" s="33"/>
      <c r="L65" s="49"/>
      <c r="M65" s="33"/>
      <c r="N65" s="49"/>
      <c r="O65" s="33"/>
      <c r="P65" s="42" t="s">
        <v>31</v>
      </c>
      <c r="Q65" s="33"/>
      <c r="R65" s="70">
        <f>(V30+T30)*(100*'Claves (No usar)'!$H$5)</f>
        <v>0</v>
      </c>
      <c r="S65" s="70"/>
      <c r="T65" s="70"/>
      <c r="U65" s="70"/>
      <c r="V65" s="70"/>
      <c r="W65" s="33"/>
      <c r="X65" s="33"/>
      <c r="Y65" s="33"/>
      <c r="Z65" s="33"/>
      <c r="AA65" s="33"/>
      <c r="AB65" s="33"/>
    </row>
    <row r="66" spans="2:31" ht="7.2" customHeight="1" x14ac:dyDescent="0.35">
      <c r="B66" s="33"/>
      <c r="C66" s="48"/>
      <c r="D66" s="48"/>
      <c r="E66" s="48"/>
      <c r="F66" s="48"/>
      <c r="G66" s="42"/>
      <c r="I66" s="33"/>
      <c r="K66" s="33"/>
      <c r="L66" s="33"/>
      <c r="M66" s="33"/>
      <c r="N66" s="33"/>
      <c r="O66" s="33"/>
      <c r="P66" s="33"/>
      <c r="Q66" s="33"/>
      <c r="R66" s="33"/>
      <c r="V66" s="40"/>
      <c r="W66" s="33"/>
      <c r="X66" s="33"/>
      <c r="Y66" s="33"/>
      <c r="Z66" s="33"/>
      <c r="AA66" s="33"/>
      <c r="AB66" s="33"/>
    </row>
    <row r="67" spans="2:31" ht="17.399999999999999" customHeight="1" x14ac:dyDescent="0.4">
      <c r="B67" s="33"/>
      <c r="C67" s="33"/>
      <c r="D67" s="33"/>
      <c r="E67" s="33"/>
      <c r="F67" s="34"/>
      <c r="G67" s="33"/>
      <c r="H67" s="49"/>
      <c r="I67" s="33"/>
      <c r="J67" s="49"/>
      <c r="K67" s="33"/>
      <c r="L67" s="49"/>
      <c r="M67" s="33"/>
      <c r="N67" s="49"/>
      <c r="O67" s="33"/>
      <c r="P67" s="42" t="s">
        <v>32</v>
      </c>
      <c r="Q67" s="33"/>
      <c r="R67" s="70">
        <f>(V33+T33)*(200*'Claves (No usar)'!$H$5)</f>
        <v>2933304.0000000005</v>
      </c>
      <c r="S67" s="70"/>
      <c r="T67" s="70"/>
      <c r="U67" s="70"/>
      <c r="V67" s="70"/>
      <c r="W67" s="33"/>
      <c r="X67" s="33"/>
      <c r="Y67" s="33"/>
      <c r="Z67" s="33"/>
      <c r="AA67" s="33"/>
      <c r="AB67" s="33"/>
    </row>
    <row r="68" spans="2:31" s="33" customFormat="1" ht="7.2" customHeight="1" x14ac:dyDescent="0.4">
      <c r="F68" s="34"/>
      <c r="T68" s="35"/>
      <c r="U68" s="35"/>
      <c r="V68" s="10"/>
      <c r="AE68" s="38"/>
    </row>
    <row r="69" spans="2:31" s="33" customFormat="1" ht="7.2" customHeight="1" x14ac:dyDescent="0.4">
      <c r="F69" s="34" t="s">
        <v>25</v>
      </c>
      <c r="T69" s="35"/>
      <c r="U69" s="35"/>
      <c r="V69" s="37"/>
      <c r="AE69" s="38"/>
    </row>
    <row r="70" spans="2:31" ht="24.6" customHeight="1" x14ac:dyDescent="0.3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78"/>
      <c r="M70" s="78"/>
      <c r="N70" s="78"/>
      <c r="O70" s="78"/>
      <c r="P70" s="78" t="s">
        <v>44</v>
      </c>
      <c r="Q70" s="10"/>
      <c r="R70" s="75">
        <f>R57+R59+R61+R63+R65+R67</f>
        <v>2933304.0000000005</v>
      </c>
      <c r="S70" s="76"/>
      <c r="T70" s="76"/>
      <c r="U70" s="76"/>
      <c r="V70" s="77"/>
      <c r="W70" s="33"/>
      <c r="X70" s="33"/>
      <c r="Y70" s="33"/>
      <c r="Z70" s="33"/>
      <c r="AA70" s="33"/>
      <c r="AB70" s="33"/>
    </row>
    <row r="71" spans="2:31" ht="14.4" customHeight="1" x14ac:dyDescent="0.3">
      <c r="B71" s="33"/>
      <c r="C71" s="33"/>
      <c r="D71" s="33"/>
      <c r="E71" s="33"/>
      <c r="F71" s="33"/>
      <c r="G71" s="33"/>
      <c r="H71" s="33"/>
      <c r="I71" s="33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33"/>
      <c r="X71" s="33"/>
      <c r="Y71" s="33"/>
      <c r="Z71" s="33"/>
      <c r="AA71" s="33"/>
      <c r="AB71" s="33"/>
    </row>
    <row r="72" spans="2:31" x14ac:dyDescent="0.3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</row>
    <row r="73" spans="2:31" x14ac:dyDescent="0.3">
      <c r="B73" s="33"/>
      <c r="C73" s="63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5"/>
      <c r="W73" s="33"/>
      <c r="X73" s="33"/>
      <c r="Y73" s="33"/>
      <c r="Z73" s="33"/>
      <c r="AA73" s="33"/>
      <c r="AB73" s="33"/>
    </row>
    <row r="74" spans="2:31" ht="17.399999999999999" customHeight="1" x14ac:dyDescent="0.3">
      <c r="B74" s="33"/>
      <c r="C74" s="91" t="s">
        <v>57</v>
      </c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66"/>
      <c r="R74" s="93">
        <f>R51+R70</f>
        <v>3007304.0000000005</v>
      </c>
      <c r="S74" s="94"/>
      <c r="T74" s="94"/>
      <c r="U74" s="94"/>
      <c r="V74" s="95"/>
      <c r="W74" s="33"/>
      <c r="X74" s="33"/>
      <c r="Y74" s="33"/>
      <c r="Z74" s="33"/>
      <c r="AA74" s="33"/>
      <c r="AB74" s="33"/>
    </row>
    <row r="75" spans="2:31" ht="14.4" customHeight="1" x14ac:dyDescent="0.3">
      <c r="B75" s="33"/>
      <c r="C75" s="91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66"/>
      <c r="R75" s="96"/>
      <c r="S75" s="97"/>
      <c r="T75" s="97"/>
      <c r="U75" s="97"/>
      <c r="V75" s="98"/>
      <c r="W75" s="33"/>
      <c r="X75" s="33"/>
      <c r="Y75" s="33"/>
      <c r="Z75" s="33"/>
      <c r="AA75" s="33"/>
      <c r="AB75" s="33"/>
    </row>
    <row r="76" spans="2:31" x14ac:dyDescent="0.3">
      <c r="B76" s="33"/>
      <c r="C76" s="67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33"/>
      <c r="X76" s="33"/>
      <c r="Y76" s="33"/>
      <c r="Z76" s="33"/>
      <c r="AA76" s="33"/>
      <c r="AB76" s="33"/>
    </row>
    <row r="77" spans="2:31" x14ac:dyDescent="0.3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</row>
    <row r="78" spans="2:31" x14ac:dyDescent="0.3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</row>
    <row r="79" spans="2:31" x14ac:dyDescent="0.3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</row>
    <row r="80" spans="2:31" x14ac:dyDescent="0.3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</row>
    <row r="81" spans="2:28" x14ac:dyDescent="0.3">
      <c r="B81" s="33"/>
      <c r="W81" s="33"/>
      <c r="X81" s="33"/>
      <c r="Y81" s="33"/>
      <c r="Z81" s="33"/>
      <c r="AA81" s="33"/>
      <c r="AB81" s="33"/>
    </row>
    <row r="82" spans="2:28" x14ac:dyDescent="0.3">
      <c r="B82" s="33"/>
      <c r="W82" s="33"/>
      <c r="X82" s="33"/>
      <c r="Y82" s="33"/>
      <c r="Z82" s="33"/>
      <c r="AA82" s="33"/>
      <c r="AB82" s="33"/>
    </row>
    <row r="83" spans="2:28" x14ac:dyDescent="0.3">
      <c r="B83" s="33"/>
      <c r="W83" s="33"/>
      <c r="X83" s="33"/>
      <c r="Y83" s="33"/>
      <c r="Z83" s="33"/>
      <c r="AA83" s="33"/>
      <c r="AB83" s="33"/>
    </row>
    <row r="84" spans="2:28" x14ac:dyDescent="0.3">
      <c r="B84" s="33"/>
      <c r="W84" s="33"/>
      <c r="X84" s="33"/>
      <c r="Y84" s="33"/>
      <c r="Z84" s="33"/>
      <c r="AA84" s="33"/>
      <c r="AB84" s="33"/>
    </row>
    <row r="85" spans="2:28" x14ac:dyDescent="0.3">
      <c r="B85" s="33"/>
      <c r="W85" s="33"/>
      <c r="X85" s="33"/>
      <c r="Y85" s="33"/>
      <c r="Z85" s="33"/>
      <c r="AA85" s="33"/>
      <c r="AB85" s="33"/>
    </row>
    <row r="86" spans="2:28" x14ac:dyDescent="0.3">
      <c r="B86" s="33"/>
      <c r="W86" s="33"/>
      <c r="X86" s="33"/>
      <c r="Y86" s="33"/>
      <c r="Z86" s="33"/>
      <c r="AA86" s="33"/>
      <c r="AB86" s="33"/>
    </row>
    <row r="87" spans="2:28" x14ac:dyDescent="0.3">
      <c r="B87" s="33"/>
      <c r="W87" s="33"/>
      <c r="X87" s="33"/>
      <c r="Y87" s="33"/>
      <c r="Z87" s="33"/>
      <c r="AA87" s="33"/>
      <c r="AB87" s="33"/>
    </row>
    <row r="88" spans="2:28" x14ac:dyDescent="0.3">
      <c r="B88" s="33"/>
      <c r="W88" s="33"/>
      <c r="X88" s="33"/>
      <c r="Y88" s="33"/>
      <c r="Z88" s="33"/>
      <c r="AA88" s="33"/>
      <c r="AB88" s="33"/>
    </row>
    <row r="89" spans="2:28" x14ac:dyDescent="0.3">
      <c r="B89" s="33"/>
      <c r="W89" s="33"/>
      <c r="X89" s="33"/>
      <c r="Y89" s="33"/>
      <c r="Z89" s="33"/>
      <c r="AA89" s="33"/>
      <c r="AB89" s="33"/>
    </row>
    <row r="90" spans="2:28" x14ac:dyDescent="0.3">
      <c r="B90" s="33"/>
      <c r="W90" s="33"/>
      <c r="X90" s="33"/>
      <c r="Y90" s="33"/>
      <c r="Z90" s="33"/>
      <c r="AA90" s="33"/>
      <c r="AB90" s="33"/>
    </row>
    <row r="91" spans="2:28" x14ac:dyDescent="0.3">
      <c r="B91" s="33"/>
      <c r="W91" s="33"/>
      <c r="X91" s="33"/>
      <c r="Y91" s="33"/>
      <c r="Z91" s="33"/>
      <c r="AA91" s="33"/>
      <c r="AB91" s="33"/>
    </row>
    <row r="92" spans="2:28" x14ac:dyDescent="0.3">
      <c r="B92" s="33"/>
      <c r="W92" s="33"/>
      <c r="X92" s="33"/>
      <c r="Y92" s="33"/>
      <c r="Z92" s="33"/>
      <c r="AA92" s="33"/>
      <c r="AB92" s="33"/>
    </row>
    <row r="93" spans="2:28" x14ac:dyDescent="0.3">
      <c r="B93" s="33"/>
      <c r="W93" s="33"/>
      <c r="X93" s="33"/>
      <c r="Y93" s="33"/>
      <c r="Z93" s="33"/>
      <c r="AA93" s="33"/>
      <c r="AB93" s="33"/>
    </row>
    <row r="94" spans="2:28" x14ac:dyDescent="0.3">
      <c r="B94" s="33"/>
      <c r="W94" s="33"/>
      <c r="X94" s="33"/>
      <c r="Y94" s="33"/>
      <c r="Z94" s="33"/>
      <c r="AA94" s="33"/>
      <c r="AB94" s="33"/>
    </row>
    <row r="95" spans="2:28" x14ac:dyDescent="0.3">
      <c r="B95" s="33"/>
      <c r="W95" s="33"/>
      <c r="X95" s="33"/>
      <c r="Y95" s="33"/>
      <c r="Z95" s="33"/>
      <c r="AA95" s="33"/>
      <c r="AB95" s="33"/>
    </row>
    <row r="96" spans="2:28" x14ac:dyDescent="0.3">
      <c r="B96" s="33"/>
      <c r="W96" s="33"/>
      <c r="X96" s="33"/>
      <c r="Y96" s="33"/>
      <c r="Z96" s="33"/>
      <c r="AA96" s="33"/>
      <c r="AB96" s="33"/>
    </row>
    <row r="97" spans="2:28" x14ac:dyDescent="0.3">
      <c r="B97" s="33"/>
      <c r="W97" s="33"/>
      <c r="X97" s="33"/>
      <c r="Y97" s="33"/>
      <c r="Z97" s="33"/>
      <c r="AA97" s="33"/>
      <c r="AB97" s="33"/>
    </row>
    <row r="98" spans="2:28" x14ac:dyDescent="0.3">
      <c r="B98" s="33"/>
      <c r="W98" s="33"/>
      <c r="X98" s="33"/>
      <c r="Y98" s="33"/>
      <c r="Z98" s="33"/>
      <c r="AA98" s="33"/>
      <c r="AB98" s="33"/>
    </row>
    <row r="99" spans="2:28" x14ac:dyDescent="0.3">
      <c r="B99" s="33"/>
      <c r="W99" s="33"/>
      <c r="X99" s="33"/>
      <c r="Y99" s="33"/>
      <c r="Z99" s="33"/>
      <c r="AA99" s="33"/>
      <c r="AB99" s="33"/>
    </row>
    <row r="100" spans="2:28" x14ac:dyDescent="0.3">
      <c r="B100" s="33"/>
      <c r="W100" s="33"/>
      <c r="X100" s="33"/>
      <c r="Y100" s="33"/>
      <c r="Z100" s="33"/>
      <c r="AA100" s="33"/>
      <c r="AB100" s="33"/>
    </row>
    <row r="101" spans="2:28" x14ac:dyDescent="0.3">
      <c r="B101" s="33"/>
      <c r="W101" s="33"/>
      <c r="X101" s="33"/>
      <c r="Y101" s="33"/>
      <c r="Z101" s="33"/>
      <c r="AA101" s="33"/>
      <c r="AB101" s="33"/>
    </row>
    <row r="102" spans="2:28" x14ac:dyDescent="0.3">
      <c r="B102" s="33"/>
      <c r="W102" s="33"/>
      <c r="X102" s="33"/>
      <c r="Y102" s="33"/>
      <c r="Z102" s="33"/>
      <c r="AA102" s="33"/>
      <c r="AB102" s="33"/>
    </row>
    <row r="103" spans="2:28" x14ac:dyDescent="0.3">
      <c r="B103" s="33"/>
      <c r="W103" s="33"/>
      <c r="X103" s="33"/>
      <c r="Y103" s="33"/>
      <c r="Z103" s="33"/>
      <c r="AA103" s="33"/>
      <c r="AB103" s="33"/>
    </row>
    <row r="104" spans="2:28" x14ac:dyDescent="0.3">
      <c r="B104" s="33"/>
      <c r="W104" s="33"/>
      <c r="X104" s="33"/>
      <c r="Y104" s="33"/>
      <c r="Z104" s="33"/>
      <c r="AA104" s="33"/>
      <c r="AB104" s="33"/>
    </row>
    <row r="105" spans="2:28" x14ac:dyDescent="0.3">
      <c r="B105" s="33"/>
      <c r="W105" s="33"/>
      <c r="X105" s="33"/>
      <c r="Y105" s="33"/>
      <c r="Z105" s="33"/>
      <c r="AA105" s="33"/>
      <c r="AB105" s="33"/>
    </row>
    <row r="106" spans="2:28" x14ac:dyDescent="0.3">
      <c r="B106" s="33"/>
      <c r="W106" s="33"/>
      <c r="X106" s="33"/>
      <c r="Y106" s="33"/>
      <c r="Z106" s="33"/>
      <c r="AA106" s="33"/>
      <c r="AB106" s="33"/>
    </row>
    <row r="107" spans="2:28" x14ac:dyDescent="0.3">
      <c r="B107" s="33"/>
      <c r="W107" s="33"/>
      <c r="X107" s="33"/>
      <c r="Y107" s="33"/>
      <c r="Z107" s="33"/>
      <c r="AA107" s="33"/>
      <c r="AB107" s="33"/>
    </row>
    <row r="108" spans="2:28" x14ac:dyDescent="0.3">
      <c r="B108" s="33"/>
      <c r="W108" s="33"/>
      <c r="X108" s="33"/>
      <c r="Y108" s="33"/>
      <c r="Z108" s="33"/>
      <c r="AA108" s="33"/>
      <c r="AB108" s="33"/>
    </row>
  </sheetData>
  <sheetProtection algorithmName="SHA-512" hashValue="G302NhXPBbVsx7Q0NniOD2YEXGGzhgZl+nQoVL5VUm15nzHX/fYle+Gqv9JbnrOpQjlL2ZKNNjPiLLoTSKB2bA==" saltValue="glulj5KsSNye/0JWh+nvAw==" spinCount="100000" sheet="1" objects="1" scenarios="1"/>
  <mergeCells count="37">
    <mergeCell ref="R67:V67"/>
    <mergeCell ref="R70:V70"/>
    <mergeCell ref="C74:P75"/>
    <mergeCell ref="R74:V75"/>
    <mergeCell ref="L70:P70"/>
    <mergeCell ref="C2:V5"/>
    <mergeCell ref="H15:J15"/>
    <mergeCell ref="T15:V15"/>
    <mergeCell ref="R38:V38"/>
    <mergeCell ref="R47:V47"/>
    <mergeCell ref="R45:V45"/>
    <mergeCell ref="R43:V43"/>
    <mergeCell ref="H9:V9"/>
    <mergeCell ref="R41:V41"/>
    <mergeCell ref="R39:V39"/>
    <mergeCell ref="L37:P37"/>
    <mergeCell ref="H16:J17"/>
    <mergeCell ref="C57:F58"/>
    <mergeCell ref="C63:F64"/>
    <mergeCell ref="R51:V51"/>
    <mergeCell ref="R49:V49"/>
    <mergeCell ref="L51:P51"/>
    <mergeCell ref="R57:V57"/>
    <mergeCell ref="R59:V59"/>
    <mergeCell ref="R61:V61"/>
    <mergeCell ref="R63:V63"/>
    <mergeCell ref="R65:V65"/>
    <mergeCell ref="L17:R17"/>
    <mergeCell ref="L16:R16"/>
    <mergeCell ref="T16:T17"/>
    <mergeCell ref="V16:V17"/>
    <mergeCell ref="T34:V34"/>
    <mergeCell ref="T19:V19"/>
    <mergeCell ref="T22:V22"/>
    <mergeCell ref="T25:V25"/>
    <mergeCell ref="T28:V28"/>
    <mergeCell ref="T31:V31"/>
  </mergeCells>
  <pageMargins left="0.25" right="0.25" top="0.75" bottom="0.75" header="0.3" footer="0.3"/>
  <pageSetup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263700-FE8B-43C3-9ECD-521FA738F437}">
          <x14:formula1>
            <xm:f>'Claves (No usar)'!$C$5:$C$11</xm:f>
          </x14:formula1>
          <xm:sqref>H11 J27 J18 J21 J33 J30 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29FBA-39CA-42D2-BB8B-764CE029C348}">
  <dimension ref="C4:T1009"/>
  <sheetViews>
    <sheetView topLeftCell="A93" workbookViewId="0">
      <selection activeCell="T104" sqref="T104"/>
    </sheetView>
  </sheetViews>
  <sheetFormatPr baseColWidth="10" defaultRowHeight="14.4" x14ac:dyDescent="0.3"/>
  <cols>
    <col min="3" max="3" width="15" customWidth="1"/>
    <col min="6" max="6" width="7.21875" customWidth="1"/>
    <col min="9" max="9" width="7.21875" customWidth="1"/>
    <col min="10" max="15" width="4.88671875" customWidth="1"/>
  </cols>
  <sheetData>
    <row r="4" spans="3:20" ht="28.8" x14ac:dyDescent="0.3">
      <c r="C4" s="12" t="s">
        <v>10</v>
      </c>
      <c r="D4" s="12" t="s">
        <v>15</v>
      </c>
      <c r="E4" s="12" t="s">
        <v>16</v>
      </c>
      <c r="G4" s="27" t="s">
        <v>0</v>
      </c>
      <c r="H4" s="28" t="s">
        <v>1</v>
      </c>
      <c r="J4" s="99" t="s">
        <v>24</v>
      </c>
      <c r="K4" s="100"/>
      <c r="L4" s="100"/>
      <c r="M4" s="100"/>
      <c r="N4" s="100"/>
      <c r="O4" s="101"/>
      <c r="Q4" s="26" t="s">
        <v>33</v>
      </c>
      <c r="R4" s="32" t="s">
        <v>23</v>
      </c>
      <c r="T4" s="32" t="s">
        <v>37</v>
      </c>
    </row>
    <row r="5" spans="3:20" x14ac:dyDescent="0.3">
      <c r="C5" s="7" t="s">
        <v>2</v>
      </c>
      <c r="D5" s="7" t="s">
        <v>2</v>
      </c>
      <c r="E5" s="14">
        <v>0</v>
      </c>
      <c r="G5" s="1">
        <v>1</v>
      </c>
      <c r="H5" s="4">
        <v>0.13200000000000001</v>
      </c>
      <c r="J5" s="25">
        <v>2</v>
      </c>
      <c r="K5" s="22">
        <v>1</v>
      </c>
      <c r="L5" s="22">
        <v>2</v>
      </c>
      <c r="M5" s="22">
        <v>1</v>
      </c>
      <c r="N5" s="22">
        <v>2</v>
      </c>
      <c r="O5" s="22">
        <v>1</v>
      </c>
      <c r="Q5" s="30">
        <v>1</v>
      </c>
      <c r="R5" s="30">
        <f>Q5</f>
        <v>1</v>
      </c>
      <c r="T5">
        <f t="shared" ref="T5:T68" si="0">Q5-R5</f>
        <v>0</v>
      </c>
    </row>
    <row r="6" spans="3:20" x14ac:dyDescent="0.3">
      <c r="C6" s="7" t="s">
        <v>3</v>
      </c>
      <c r="D6" s="7" t="s">
        <v>11</v>
      </c>
      <c r="E6" s="14">
        <v>10</v>
      </c>
      <c r="G6" s="2">
        <v>2</v>
      </c>
      <c r="H6" s="5">
        <v>0.13200000000000001</v>
      </c>
      <c r="J6" s="7">
        <v>4</v>
      </c>
      <c r="K6" s="23">
        <v>1</v>
      </c>
      <c r="L6" s="23">
        <v>4</v>
      </c>
      <c r="M6" s="23">
        <v>1</v>
      </c>
      <c r="N6" s="23">
        <v>4</v>
      </c>
      <c r="O6" s="23">
        <v>1</v>
      </c>
      <c r="Q6" s="30">
        <f>Q5+1</f>
        <v>2</v>
      </c>
      <c r="R6" s="30">
        <f>R5+1</f>
        <v>2</v>
      </c>
      <c r="T6">
        <f t="shared" si="0"/>
        <v>0</v>
      </c>
    </row>
    <row r="7" spans="3:20" x14ac:dyDescent="0.3">
      <c r="C7" s="7" t="s">
        <v>4</v>
      </c>
      <c r="D7" s="7" t="s">
        <v>11</v>
      </c>
      <c r="E7" s="14">
        <v>10</v>
      </c>
      <c r="G7" s="2">
        <v>3</v>
      </c>
      <c r="H7" s="5">
        <v>0.13200000000000001</v>
      </c>
      <c r="J7" s="8">
        <v>8</v>
      </c>
      <c r="K7" s="24">
        <v>1</v>
      </c>
      <c r="L7" s="24">
        <v>8</v>
      </c>
      <c r="M7" s="24">
        <v>1</v>
      </c>
      <c r="N7" s="24">
        <v>8</v>
      </c>
      <c r="O7" s="24">
        <v>1</v>
      </c>
      <c r="Q7" s="31">
        <f t="shared" ref="Q7:Q55" si="1">Q6+1</f>
        <v>3</v>
      </c>
      <c r="R7" s="30">
        <f>R6</f>
        <v>2</v>
      </c>
      <c r="T7">
        <f t="shared" si="0"/>
        <v>1</v>
      </c>
    </row>
    <row r="8" spans="3:20" x14ac:dyDescent="0.3">
      <c r="C8" s="7" t="s">
        <v>5</v>
      </c>
      <c r="D8" s="7" t="s">
        <v>12</v>
      </c>
      <c r="E8" s="14">
        <v>40</v>
      </c>
      <c r="G8" s="2">
        <v>4</v>
      </c>
      <c r="H8" s="5">
        <v>0.13200000000000001</v>
      </c>
      <c r="Q8" s="30">
        <f t="shared" si="1"/>
        <v>4</v>
      </c>
      <c r="R8" s="30">
        <f>R7+1</f>
        <v>3</v>
      </c>
      <c r="T8">
        <f t="shared" si="0"/>
        <v>1</v>
      </c>
    </row>
    <row r="9" spans="3:20" x14ac:dyDescent="0.3">
      <c r="C9" s="7" t="s">
        <v>6</v>
      </c>
      <c r="D9" s="7" t="s">
        <v>13</v>
      </c>
      <c r="E9" s="14">
        <v>50</v>
      </c>
      <c r="G9" s="3">
        <v>5</v>
      </c>
      <c r="H9" s="6">
        <v>0.13200000000000001</v>
      </c>
      <c r="Q9" s="30">
        <f t="shared" si="1"/>
        <v>5</v>
      </c>
      <c r="R9" s="30">
        <f>R8+1</f>
        <v>4</v>
      </c>
      <c r="T9">
        <f t="shared" si="0"/>
        <v>1</v>
      </c>
    </row>
    <row r="10" spans="3:20" x14ac:dyDescent="0.3">
      <c r="C10" s="7" t="s">
        <v>48</v>
      </c>
      <c r="D10" s="7" t="s">
        <v>4</v>
      </c>
      <c r="E10" s="14">
        <v>100</v>
      </c>
      <c r="Q10" s="31">
        <f t="shared" si="1"/>
        <v>6</v>
      </c>
      <c r="R10" s="30">
        <f>R9</f>
        <v>4</v>
      </c>
      <c r="T10">
        <f t="shared" si="0"/>
        <v>2</v>
      </c>
    </row>
    <row r="11" spans="3:20" x14ac:dyDescent="0.3">
      <c r="C11" s="8" t="s">
        <v>49</v>
      </c>
      <c r="D11" s="8" t="s">
        <v>14</v>
      </c>
      <c r="E11" s="15">
        <v>200</v>
      </c>
      <c r="G11" t="s">
        <v>43</v>
      </c>
      <c r="Q11" s="30">
        <f t="shared" si="1"/>
        <v>7</v>
      </c>
      <c r="R11" s="30">
        <f>R10+1</f>
        <v>5</v>
      </c>
      <c r="T11">
        <f t="shared" si="0"/>
        <v>2</v>
      </c>
    </row>
    <row r="12" spans="3:20" x14ac:dyDescent="0.3">
      <c r="Q12" s="30">
        <f t="shared" si="1"/>
        <v>8</v>
      </c>
      <c r="R12" s="30">
        <f>R11+1</f>
        <v>6</v>
      </c>
      <c r="T12">
        <f t="shared" si="0"/>
        <v>2</v>
      </c>
    </row>
    <row r="13" spans="3:20" x14ac:dyDescent="0.3">
      <c r="Q13" s="31">
        <f t="shared" si="1"/>
        <v>9</v>
      </c>
      <c r="R13" s="30">
        <f>R12</f>
        <v>6</v>
      </c>
      <c r="S13" t="s">
        <v>34</v>
      </c>
      <c r="T13">
        <f t="shared" si="0"/>
        <v>3</v>
      </c>
    </row>
    <row r="14" spans="3:20" x14ac:dyDescent="0.3">
      <c r="Q14" s="30">
        <f t="shared" si="1"/>
        <v>10</v>
      </c>
      <c r="R14" s="30">
        <f>R13+1</f>
        <v>7</v>
      </c>
      <c r="T14">
        <f t="shared" si="0"/>
        <v>3</v>
      </c>
    </row>
    <row r="15" spans="3:20" x14ac:dyDescent="0.3">
      <c r="Q15" s="30">
        <f t="shared" si="1"/>
        <v>11</v>
      </c>
      <c r="R15" s="30">
        <f t="shared" ref="R15:R17" si="2">R14+1</f>
        <v>8</v>
      </c>
      <c r="T15">
        <f t="shared" si="0"/>
        <v>3</v>
      </c>
    </row>
    <row r="16" spans="3:20" x14ac:dyDescent="0.3">
      <c r="Q16" s="30">
        <f t="shared" si="1"/>
        <v>12</v>
      </c>
      <c r="R16" s="30">
        <f t="shared" si="2"/>
        <v>9</v>
      </c>
      <c r="T16">
        <f t="shared" si="0"/>
        <v>3</v>
      </c>
    </row>
    <row r="17" spans="17:20" x14ac:dyDescent="0.3">
      <c r="Q17" s="30">
        <f t="shared" si="1"/>
        <v>13</v>
      </c>
      <c r="R17" s="30">
        <f t="shared" si="2"/>
        <v>10</v>
      </c>
      <c r="T17">
        <f t="shared" si="0"/>
        <v>3</v>
      </c>
    </row>
    <row r="18" spans="17:20" x14ac:dyDescent="0.3">
      <c r="Q18" s="31">
        <f t="shared" si="1"/>
        <v>14</v>
      </c>
      <c r="R18" s="30">
        <f>R17</f>
        <v>10</v>
      </c>
      <c r="T18">
        <f t="shared" si="0"/>
        <v>4</v>
      </c>
    </row>
    <row r="19" spans="17:20" x14ac:dyDescent="0.3">
      <c r="Q19" s="30">
        <f t="shared" si="1"/>
        <v>15</v>
      </c>
      <c r="R19" s="30">
        <f>R18+1</f>
        <v>11</v>
      </c>
      <c r="T19">
        <f t="shared" si="0"/>
        <v>4</v>
      </c>
    </row>
    <row r="20" spans="17:20" x14ac:dyDescent="0.3">
      <c r="Q20" s="30">
        <f t="shared" si="1"/>
        <v>16</v>
      </c>
      <c r="R20" s="30">
        <f t="shared" ref="R20:R22" si="3">R19+1</f>
        <v>12</v>
      </c>
      <c r="T20">
        <f t="shared" si="0"/>
        <v>4</v>
      </c>
    </row>
    <row r="21" spans="17:20" x14ac:dyDescent="0.3">
      <c r="Q21" s="30">
        <f t="shared" si="1"/>
        <v>17</v>
      </c>
      <c r="R21" s="30">
        <f t="shared" si="3"/>
        <v>13</v>
      </c>
      <c r="T21">
        <f t="shared" si="0"/>
        <v>4</v>
      </c>
    </row>
    <row r="22" spans="17:20" x14ac:dyDescent="0.3">
      <c r="Q22" s="30">
        <f t="shared" si="1"/>
        <v>18</v>
      </c>
      <c r="R22" s="30">
        <f t="shared" si="3"/>
        <v>14</v>
      </c>
      <c r="T22">
        <f t="shared" si="0"/>
        <v>4</v>
      </c>
    </row>
    <row r="23" spans="17:20" x14ac:dyDescent="0.3">
      <c r="Q23" s="31">
        <f t="shared" si="1"/>
        <v>19</v>
      </c>
      <c r="R23" s="30">
        <f>R22</f>
        <v>14</v>
      </c>
      <c r="T23">
        <f t="shared" si="0"/>
        <v>5</v>
      </c>
    </row>
    <row r="24" spans="17:20" x14ac:dyDescent="0.3">
      <c r="Q24" s="30">
        <f t="shared" si="1"/>
        <v>20</v>
      </c>
      <c r="R24" s="30">
        <f>R23+1</f>
        <v>15</v>
      </c>
      <c r="T24">
        <f t="shared" si="0"/>
        <v>5</v>
      </c>
    </row>
    <row r="25" spans="17:20" x14ac:dyDescent="0.3">
      <c r="Q25" s="30">
        <f t="shared" si="1"/>
        <v>21</v>
      </c>
      <c r="R25" s="30">
        <f t="shared" ref="R25:R27" si="4">R24+1</f>
        <v>16</v>
      </c>
      <c r="T25">
        <f t="shared" si="0"/>
        <v>5</v>
      </c>
    </row>
    <row r="26" spans="17:20" x14ac:dyDescent="0.3">
      <c r="Q26" s="30">
        <f t="shared" si="1"/>
        <v>22</v>
      </c>
      <c r="R26" s="30">
        <f t="shared" si="4"/>
        <v>17</v>
      </c>
      <c r="T26">
        <f t="shared" si="0"/>
        <v>5</v>
      </c>
    </row>
    <row r="27" spans="17:20" x14ac:dyDescent="0.3">
      <c r="Q27" s="30">
        <f t="shared" si="1"/>
        <v>23</v>
      </c>
      <c r="R27" s="30">
        <f t="shared" si="4"/>
        <v>18</v>
      </c>
      <c r="T27">
        <f t="shared" si="0"/>
        <v>5</v>
      </c>
    </row>
    <row r="28" spans="17:20" x14ac:dyDescent="0.3">
      <c r="Q28" s="31">
        <f t="shared" si="1"/>
        <v>24</v>
      </c>
      <c r="R28" s="30">
        <f>R27</f>
        <v>18</v>
      </c>
      <c r="S28" t="s">
        <v>35</v>
      </c>
      <c r="T28">
        <f t="shared" si="0"/>
        <v>6</v>
      </c>
    </row>
    <row r="29" spans="17:20" x14ac:dyDescent="0.3">
      <c r="Q29" s="30">
        <f t="shared" si="1"/>
        <v>25</v>
      </c>
      <c r="R29" s="30">
        <f>R28+1</f>
        <v>19</v>
      </c>
      <c r="T29">
        <f t="shared" si="0"/>
        <v>6</v>
      </c>
    </row>
    <row r="30" spans="17:20" x14ac:dyDescent="0.3">
      <c r="Q30" s="30">
        <f t="shared" si="1"/>
        <v>26</v>
      </c>
      <c r="R30" s="30">
        <f t="shared" ref="R30:R36" si="5">R29+1</f>
        <v>20</v>
      </c>
      <c r="T30">
        <f t="shared" si="0"/>
        <v>6</v>
      </c>
    </row>
    <row r="31" spans="17:20" x14ac:dyDescent="0.3">
      <c r="Q31" s="30">
        <f t="shared" si="1"/>
        <v>27</v>
      </c>
      <c r="R31" s="30">
        <f t="shared" si="5"/>
        <v>21</v>
      </c>
      <c r="T31">
        <f t="shared" si="0"/>
        <v>6</v>
      </c>
    </row>
    <row r="32" spans="17:20" x14ac:dyDescent="0.3">
      <c r="Q32" s="30">
        <f t="shared" si="1"/>
        <v>28</v>
      </c>
      <c r="R32" s="30">
        <f t="shared" si="5"/>
        <v>22</v>
      </c>
      <c r="T32">
        <f t="shared" si="0"/>
        <v>6</v>
      </c>
    </row>
    <row r="33" spans="17:20" x14ac:dyDescent="0.3">
      <c r="Q33" s="30">
        <f t="shared" si="1"/>
        <v>29</v>
      </c>
      <c r="R33" s="30">
        <f t="shared" si="5"/>
        <v>23</v>
      </c>
      <c r="T33">
        <f t="shared" si="0"/>
        <v>6</v>
      </c>
    </row>
    <row r="34" spans="17:20" x14ac:dyDescent="0.3">
      <c r="Q34" s="30">
        <f t="shared" si="1"/>
        <v>30</v>
      </c>
      <c r="R34" s="30">
        <f t="shared" si="5"/>
        <v>24</v>
      </c>
      <c r="T34">
        <f t="shared" si="0"/>
        <v>6</v>
      </c>
    </row>
    <row r="35" spans="17:20" x14ac:dyDescent="0.3">
      <c r="Q35" s="30">
        <f t="shared" si="1"/>
        <v>31</v>
      </c>
      <c r="R35" s="30">
        <f t="shared" si="5"/>
        <v>25</v>
      </c>
      <c r="T35">
        <f t="shared" si="0"/>
        <v>6</v>
      </c>
    </row>
    <row r="36" spans="17:20" x14ac:dyDescent="0.3">
      <c r="Q36" s="30">
        <f t="shared" si="1"/>
        <v>32</v>
      </c>
      <c r="R36" s="30">
        <f t="shared" si="5"/>
        <v>26</v>
      </c>
      <c r="T36">
        <f t="shared" si="0"/>
        <v>6</v>
      </c>
    </row>
    <row r="37" spans="17:20" x14ac:dyDescent="0.3">
      <c r="Q37" s="31">
        <f t="shared" si="1"/>
        <v>33</v>
      </c>
      <c r="R37" s="30">
        <f>R36</f>
        <v>26</v>
      </c>
      <c r="T37">
        <f t="shared" si="0"/>
        <v>7</v>
      </c>
    </row>
    <row r="38" spans="17:20" x14ac:dyDescent="0.3">
      <c r="Q38" s="30">
        <f t="shared" si="1"/>
        <v>34</v>
      </c>
      <c r="R38" s="30">
        <f>R37+1</f>
        <v>27</v>
      </c>
      <c r="T38">
        <f t="shared" si="0"/>
        <v>7</v>
      </c>
    </row>
    <row r="39" spans="17:20" x14ac:dyDescent="0.3">
      <c r="Q39" s="30">
        <f t="shared" si="1"/>
        <v>35</v>
      </c>
      <c r="R39" s="30">
        <f t="shared" ref="R39:R45" si="6">R38+1</f>
        <v>28</v>
      </c>
      <c r="T39">
        <f t="shared" si="0"/>
        <v>7</v>
      </c>
    </row>
    <row r="40" spans="17:20" x14ac:dyDescent="0.3">
      <c r="Q40" s="30">
        <f t="shared" si="1"/>
        <v>36</v>
      </c>
      <c r="R40" s="30">
        <f t="shared" si="6"/>
        <v>29</v>
      </c>
      <c r="T40">
        <f t="shared" si="0"/>
        <v>7</v>
      </c>
    </row>
    <row r="41" spans="17:20" x14ac:dyDescent="0.3">
      <c r="Q41" s="30">
        <f t="shared" si="1"/>
        <v>37</v>
      </c>
      <c r="R41" s="30">
        <f t="shared" si="6"/>
        <v>30</v>
      </c>
      <c r="T41">
        <f t="shared" si="0"/>
        <v>7</v>
      </c>
    </row>
    <row r="42" spans="17:20" x14ac:dyDescent="0.3">
      <c r="Q42" s="30">
        <f t="shared" si="1"/>
        <v>38</v>
      </c>
      <c r="R42" s="30">
        <f t="shared" si="6"/>
        <v>31</v>
      </c>
      <c r="T42">
        <f t="shared" si="0"/>
        <v>7</v>
      </c>
    </row>
    <row r="43" spans="17:20" x14ac:dyDescent="0.3">
      <c r="Q43" s="30">
        <f t="shared" si="1"/>
        <v>39</v>
      </c>
      <c r="R43" s="30">
        <f t="shared" si="6"/>
        <v>32</v>
      </c>
      <c r="T43">
        <f t="shared" si="0"/>
        <v>7</v>
      </c>
    </row>
    <row r="44" spans="17:20" x14ac:dyDescent="0.3">
      <c r="Q44" s="30">
        <f t="shared" si="1"/>
        <v>40</v>
      </c>
      <c r="R44" s="30">
        <f t="shared" si="6"/>
        <v>33</v>
      </c>
      <c r="T44">
        <f t="shared" si="0"/>
        <v>7</v>
      </c>
    </row>
    <row r="45" spans="17:20" x14ac:dyDescent="0.3">
      <c r="Q45" s="30">
        <f t="shared" si="1"/>
        <v>41</v>
      </c>
      <c r="R45" s="30">
        <f t="shared" si="6"/>
        <v>34</v>
      </c>
      <c r="T45">
        <f t="shared" si="0"/>
        <v>7</v>
      </c>
    </row>
    <row r="46" spans="17:20" x14ac:dyDescent="0.3">
      <c r="Q46" s="31">
        <f t="shared" si="1"/>
        <v>42</v>
      </c>
      <c r="R46" s="30">
        <f>R45</f>
        <v>34</v>
      </c>
      <c r="T46">
        <f t="shared" si="0"/>
        <v>8</v>
      </c>
    </row>
    <row r="47" spans="17:20" x14ac:dyDescent="0.3">
      <c r="Q47" s="30">
        <f t="shared" si="1"/>
        <v>43</v>
      </c>
      <c r="R47" s="30">
        <f>R46+1</f>
        <v>35</v>
      </c>
      <c r="T47">
        <f t="shared" si="0"/>
        <v>8</v>
      </c>
    </row>
    <row r="48" spans="17:20" x14ac:dyDescent="0.3">
      <c r="Q48" s="30">
        <f t="shared" si="1"/>
        <v>44</v>
      </c>
      <c r="R48" s="30">
        <f t="shared" ref="R48:R54" si="7">R47+1</f>
        <v>36</v>
      </c>
      <c r="T48">
        <f t="shared" si="0"/>
        <v>8</v>
      </c>
    </row>
    <row r="49" spans="17:20" x14ac:dyDescent="0.3">
      <c r="Q49" s="30">
        <f t="shared" si="1"/>
        <v>45</v>
      </c>
      <c r="R49" s="30">
        <f t="shared" si="7"/>
        <v>37</v>
      </c>
      <c r="T49">
        <f t="shared" si="0"/>
        <v>8</v>
      </c>
    </row>
    <row r="50" spans="17:20" x14ac:dyDescent="0.3">
      <c r="Q50" s="30">
        <f t="shared" si="1"/>
        <v>46</v>
      </c>
      <c r="R50" s="30">
        <f t="shared" si="7"/>
        <v>38</v>
      </c>
      <c r="T50">
        <f t="shared" si="0"/>
        <v>8</v>
      </c>
    </row>
    <row r="51" spans="17:20" x14ac:dyDescent="0.3">
      <c r="Q51" s="30">
        <f t="shared" si="1"/>
        <v>47</v>
      </c>
      <c r="R51" s="30">
        <f t="shared" si="7"/>
        <v>39</v>
      </c>
      <c r="T51">
        <f t="shared" si="0"/>
        <v>8</v>
      </c>
    </row>
    <row r="52" spans="17:20" x14ac:dyDescent="0.3">
      <c r="Q52" s="30">
        <f t="shared" si="1"/>
        <v>48</v>
      </c>
      <c r="R52" s="30">
        <f t="shared" si="7"/>
        <v>40</v>
      </c>
      <c r="T52">
        <f t="shared" si="0"/>
        <v>8</v>
      </c>
    </row>
    <row r="53" spans="17:20" x14ac:dyDescent="0.3">
      <c r="Q53" s="30">
        <f t="shared" si="1"/>
        <v>49</v>
      </c>
      <c r="R53" s="30">
        <f t="shared" si="7"/>
        <v>41</v>
      </c>
      <c r="T53">
        <f t="shared" si="0"/>
        <v>8</v>
      </c>
    </row>
    <row r="54" spans="17:20" x14ac:dyDescent="0.3">
      <c r="Q54" s="30">
        <f t="shared" si="1"/>
        <v>50</v>
      </c>
      <c r="R54" s="30">
        <f t="shared" si="7"/>
        <v>42</v>
      </c>
      <c r="T54">
        <f t="shared" si="0"/>
        <v>8</v>
      </c>
    </row>
    <row r="55" spans="17:20" x14ac:dyDescent="0.3">
      <c r="Q55" s="31">
        <f t="shared" si="1"/>
        <v>51</v>
      </c>
      <c r="R55" s="30">
        <f>R54</f>
        <v>42</v>
      </c>
      <c r="S55" t="s">
        <v>36</v>
      </c>
      <c r="T55">
        <f t="shared" si="0"/>
        <v>9</v>
      </c>
    </row>
    <row r="56" spans="17:20" x14ac:dyDescent="0.3">
      <c r="Q56" s="30">
        <f t="shared" ref="Q56:Q64" si="8">Q55+1</f>
        <v>52</v>
      </c>
      <c r="R56" s="30">
        <f>R55+1</f>
        <v>43</v>
      </c>
      <c r="T56">
        <f t="shared" si="0"/>
        <v>9</v>
      </c>
    </row>
    <row r="57" spans="17:20" x14ac:dyDescent="0.3">
      <c r="Q57" s="30">
        <f t="shared" si="8"/>
        <v>53</v>
      </c>
      <c r="R57" s="30">
        <f t="shared" ref="R57:R63" si="9">R56+1</f>
        <v>44</v>
      </c>
      <c r="T57">
        <f t="shared" si="0"/>
        <v>9</v>
      </c>
    </row>
    <row r="58" spans="17:20" x14ac:dyDescent="0.3">
      <c r="Q58" s="30">
        <f t="shared" si="8"/>
        <v>54</v>
      </c>
      <c r="R58" s="30">
        <f t="shared" si="9"/>
        <v>45</v>
      </c>
      <c r="T58">
        <f t="shared" si="0"/>
        <v>9</v>
      </c>
    </row>
    <row r="59" spans="17:20" x14ac:dyDescent="0.3">
      <c r="Q59" s="30">
        <f t="shared" si="8"/>
        <v>55</v>
      </c>
      <c r="R59" s="30">
        <f t="shared" si="9"/>
        <v>46</v>
      </c>
      <c r="T59">
        <f t="shared" si="0"/>
        <v>9</v>
      </c>
    </row>
    <row r="60" spans="17:20" x14ac:dyDescent="0.3">
      <c r="Q60" s="30">
        <f t="shared" si="8"/>
        <v>56</v>
      </c>
      <c r="R60" s="30">
        <f t="shared" si="9"/>
        <v>47</v>
      </c>
      <c r="T60">
        <f t="shared" si="0"/>
        <v>9</v>
      </c>
    </row>
    <row r="61" spans="17:20" x14ac:dyDescent="0.3">
      <c r="Q61" s="30">
        <f t="shared" si="8"/>
        <v>57</v>
      </c>
      <c r="R61" s="30">
        <f t="shared" si="9"/>
        <v>48</v>
      </c>
      <c r="T61">
        <f t="shared" si="0"/>
        <v>9</v>
      </c>
    </row>
    <row r="62" spans="17:20" x14ac:dyDescent="0.3">
      <c r="Q62" s="30">
        <f t="shared" si="8"/>
        <v>58</v>
      </c>
      <c r="R62" s="30">
        <f t="shared" si="9"/>
        <v>49</v>
      </c>
      <c r="T62">
        <f t="shared" si="0"/>
        <v>9</v>
      </c>
    </row>
    <row r="63" spans="17:20" x14ac:dyDescent="0.3">
      <c r="Q63" s="30">
        <f t="shared" si="8"/>
        <v>59</v>
      </c>
      <c r="R63" s="30">
        <f t="shared" si="9"/>
        <v>50</v>
      </c>
      <c r="T63">
        <f t="shared" si="0"/>
        <v>9</v>
      </c>
    </row>
    <row r="64" spans="17:20" x14ac:dyDescent="0.3">
      <c r="Q64" s="31">
        <f t="shared" si="8"/>
        <v>60</v>
      </c>
      <c r="R64" s="30">
        <f>R63</f>
        <v>50</v>
      </c>
      <c r="T64">
        <f t="shared" si="0"/>
        <v>10</v>
      </c>
    </row>
    <row r="65" spans="17:20" x14ac:dyDescent="0.3">
      <c r="Q65" s="30">
        <f t="shared" ref="Q65:Q91" si="10">Q64+1</f>
        <v>61</v>
      </c>
      <c r="R65" s="30">
        <f>R64+1</f>
        <v>51</v>
      </c>
      <c r="T65">
        <f t="shared" si="0"/>
        <v>10</v>
      </c>
    </row>
    <row r="66" spans="17:20" x14ac:dyDescent="0.3">
      <c r="Q66" s="30">
        <f t="shared" si="10"/>
        <v>62</v>
      </c>
      <c r="R66" s="30">
        <f t="shared" ref="R66:R72" si="11">R65+1</f>
        <v>52</v>
      </c>
      <c r="T66">
        <f t="shared" si="0"/>
        <v>10</v>
      </c>
    </row>
    <row r="67" spans="17:20" x14ac:dyDescent="0.3">
      <c r="Q67" s="30">
        <f t="shared" si="10"/>
        <v>63</v>
      </c>
      <c r="R67" s="30">
        <f t="shared" si="11"/>
        <v>53</v>
      </c>
      <c r="T67">
        <f t="shared" si="0"/>
        <v>10</v>
      </c>
    </row>
    <row r="68" spans="17:20" x14ac:dyDescent="0.3">
      <c r="Q68" s="30">
        <f t="shared" si="10"/>
        <v>64</v>
      </c>
      <c r="R68" s="30">
        <f t="shared" si="11"/>
        <v>54</v>
      </c>
      <c r="T68">
        <f t="shared" si="0"/>
        <v>10</v>
      </c>
    </row>
    <row r="69" spans="17:20" x14ac:dyDescent="0.3">
      <c r="Q69" s="30">
        <f t="shared" si="10"/>
        <v>65</v>
      </c>
      <c r="R69" s="30">
        <f t="shared" si="11"/>
        <v>55</v>
      </c>
      <c r="T69">
        <f t="shared" ref="T69:T132" si="12">Q69-R69</f>
        <v>10</v>
      </c>
    </row>
    <row r="70" spans="17:20" x14ac:dyDescent="0.3">
      <c r="Q70" s="30">
        <f t="shared" si="10"/>
        <v>66</v>
      </c>
      <c r="R70" s="30">
        <f t="shared" si="11"/>
        <v>56</v>
      </c>
      <c r="T70">
        <f t="shared" si="12"/>
        <v>10</v>
      </c>
    </row>
    <row r="71" spans="17:20" x14ac:dyDescent="0.3">
      <c r="Q71" s="30">
        <f t="shared" si="10"/>
        <v>67</v>
      </c>
      <c r="R71" s="30">
        <f t="shared" si="11"/>
        <v>57</v>
      </c>
      <c r="T71">
        <f t="shared" si="12"/>
        <v>10</v>
      </c>
    </row>
    <row r="72" spans="17:20" x14ac:dyDescent="0.3">
      <c r="Q72" s="30">
        <f t="shared" si="10"/>
        <v>68</v>
      </c>
      <c r="R72" s="30">
        <f t="shared" si="11"/>
        <v>58</v>
      </c>
      <c r="T72">
        <f t="shared" si="12"/>
        <v>10</v>
      </c>
    </row>
    <row r="73" spans="17:20" x14ac:dyDescent="0.3">
      <c r="Q73" s="31">
        <f t="shared" si="10"/>
        <v>69</v>
      </c>
      <c r="R73" s="30">
        <f>R72</f>
        <v>58</v>
      </c>
      <c r="T73">
        <f t="shared" si="12"/>
        <v>11</v>
      </c>
    </row>
    <row r="74" spans="17:20" x14ac:dyDescent="0.3">
      <c r="Q74" s="30">
        <f t="shared" si="10"/>
        <v>70</v>
      </c>
      <c r="R74" s="30">
        <f>R73+1</f>
        <v>59</v>
      </c>
      <c r="T74">
        <f t="shared" si="12"/>
        <v>11</v>
      </c>
    </row>
    <row r="75" spans="17:20" x14ac:dyDescent="0.3">
      <c r="Q75" s="30">
        <f t="shared" si="10"/>
        <v>71</v>
      </c>
      <c r="R75" s="30">
        <f t="shared" ref="R75:R81" si="13">R74+1</f>
        <v>60</v>
      </c>
      <c r="T75">
        <f t="shared" si="12"/>
        <v>11</v>
      </c>
    </row>
    <row r="76" spans="17:20" x14ac:dyDescent="0.3">
      <c r="Q76" s="30">
        <f t="shared" si="10"/>
        <v>72</v>
      </c>
      <c r="R76" s="30">
        <f t="shared" si="13"/>
        <v>61</v>
      </c>
      <c r="T76">
        <f t="shared" si="12"/>
        <v>11</v>
      </c>
    </row>
    <row r="77" spans="17:20" x14ac:dyDescent="0.3">
      <c r="Q77" s="30">
        <f t="shared" si="10"/>
        <v>73</v>
      </c>
      <c r="R77" s="30">
        <f t="shared" si="13"/>
        <v>62</v>
      </c>
      <c r="T77">
        <f t="shared" si="12"/>
        <v>11</v>
      </c>
    </row>
    <row r="78" spans="17:20" x14ac:dyDescent="0.3">
      <c r="Q78" s="30">
        <f t="shared" si="10"/>
        <v>74</v>
      </c>
      <c r="R78" s="30">
        <f t="shared" si="13"/>
        <v>63</v>
      </c>
      <c r="T78">
        <f t="shared" si="12"/>
        <v>11</v>
      </c>
    </row>
    <row r="79" spans="17:20" x14ac:dyDescent="0.3">
      <c r="Q79" s="30">
        <f t="shared" si="10"/>
        <v>75</v>
      </c>
      <c r="R79" s="30">
        <f t="shared" si="13"/>
        <v>64</v>
      </c>
      <c r="T79">
        <f t="shared" si="12"/>
        <v>11</v>
      </c>
    </row>
    <row r="80" spans="17:20" x14ac:dyDescent="0.3">
      <c r="Q80" s="30">
        <f t="shared" si="10"/>
        <v>76</v>
      </c>
      <c r="R80" s="30">
        <f t="shared" si="13"/>
        <v>65</v>
      </c>
      <c r="T80">
        <f t="shared" si="12"/>
        <v>11</v>
      </c>
    </row>
    <row r="81" spans="17:20" x14ac:dyDescent="0.3">
      <c r="Q81" s="30">
        <f t="shared" si="10"/>
        <v>77</v>
      </c>
      <c r="R81" s="30">
        <f t="shared" si="13"/>
        <v>66</v>
      </c>
      <c r="T81">
        <f t="shared" si="12"/>
        <v>11</v>
      </c>
    </row>
    <row r="82" spans="17:20" x14ac:dyDescent="0.3">
      <c r="Q82" s="31">
        <f t="shared" si="10"/>
        <v>78</v>
      </c>
      <c r="R82" s="30">
        <f>R81</f>
        <v>66</v>
      </c>
      <c r="T82">
        <f t="shared" si="12"/>
        <v>12</v>
      </c>
    </row>
    <row r="83" spans="17:20" x14ac:dyDescent="0.3">
      <c r="Q83" s="30">
        <f t="shared" si="10"/>
        <v>79</v>
      </c>
      <c r="R83" s="30">
        <f>R82+1</f>
        <v>67</v>
      </c>
      <c r="T83">
        <f t="shared" si="12"/>
        <v>12</v>
      </c>
    </row>
    <row r="84" spans="17:20" x14ac:dyDescent="0.3">
      <c r="Q84" s="30">
        <f t="shared" si="10"/>
        <v>80</v>
      </c>
      <c r="R84" s="30">
        <f t="shared" ref="R84:R90" si="14">R83+1</f>
        <v>68</v>
      </c>
      <c r="T84">
        <f t="shared" si="12"/>
        <v>12</v>
      </c>
    </row>
    <row r="85" spans="17:20" x14ac:dyDescent="0.3">
      <c r="Q85" s="30">
        <f t="shared" si="10"/>
        <v>81</v>
      </c>
      <c r="R85" s="30">
        <f t="shared" si="14"/>
        <v>69</v>
      </c>
      <c r="T85">
        <f t="shared" si="12"/>
        <v>12</v>
      </c>
    </row>
    <row r="86" spans="17:20" x14ac:dyDescent="0.3">
      <c r="Q86" s="30">
        <f t="shared" si="10"/>
        <v>82</v>
      </c>
      <c r="R86" s="30">
        <f t="shared" si="14"/>
        <v>70</v>
      </c>
      <c r="T86">
        <f t="shared" si="12"/>
        <v>12</v>
      </c>
    </row>
    <row r="87" spans="17:20" x14ac:dyDescent="0.3">
      <c r="Q87" s="30">
        <f t="shared" si="10"/>
        <v>83</v>
      </c>
      <c r="R87" s="30">
        <f t="shared" si="14"/>
        <v>71</v>
      </c>
      <c r="T87">
        <f t="shared" si="12"/>
        <v>12</v>
      </c>
    </row>
    <row r="88" spans="17:20" x14ac:dyDescent="0.3">
      <c r="Q88" s="30">
        <f t="shared" si="10"/>
        <v>84</v>
      </c>
      <c r="R88" s="30">
        <f t="shared" si="14"/>
        <v>72</v>
      </c>
      <c r="T88">
        <f t="shared" si="12"/>
        <v>12</v>
      </c>
    </row>
    <row r="89" spans="17:20" x14ac:dyDescent="0.3">
      <c r="Q89" s="30">
        <f t="shared" si="10"/>
        <v>85</v>
      </c>
      <c r="R89" s="30">
        <f t="shared" si="14"/>
        <v>73</v>
      </c>
      <c r="T89">
        <f t="shared" si="12"/>
        <v>12</v>
      </c>
    </row>
    <row r="90" spans="17:20" x14ac:dyDescent="0.3">
      <c r="Q90" s="30">
        <f t="shared" si="10"/>
        <v>86</v>
      </c>
      <c r="R90" s="30">
        <f t="shared" si="14"/>
        <v>74</v>
      </c>
      <c r="T90">
        <f t="shared" si="12"/>
        <v>12</v>
      </c>
    </row>
    <row r="91" spans="17:20" x14ac:dyDescent="0.3">
      <c r="Q91" s="31">
        <f t="shared" si="10"/>
        <v>87</v>
      </c>
      <c r="R91" s="30">
        <f>R90</f>
        <v>74</v>
      </c>
      <c r="T91">
        <f t="shared" si="12"/>
        <v>13</v>
      </c>
    </row>
    <row r="92" spans="17:20" x14ac:dyDescent="0.3">
      <c r="Q92" s="30">
        <f t="shared" ref="Q92:Q118" si="15">Q91+1</f>
        <v>88</v>
      </c>
      <c r="R92" s="30">
        <f>R91+1</f>
        <v>75</v>
      </c>
      <c r="T92">
        <f t="shared" si="12"/>
        <v>13</v>
      </c>
    </row>
    <row r="93" spans="17:20" x14ac:dyDescent="0.3">
      <c r="Q93" s="30">
        <f t="shared" si="15"/>
        <v>89</v>
      </c>
      <c r="R93" s="30">
        <f t="shared" ref="R93:R99" si="16">R92+1</f>
        <v>76</v>
      </c>
      <c r="T93">
        <f t="shared" si="12"/>
        <v>13</v>
      </c>
    </row>
    <row r="94" spans="17:20" x14ac:dyDescent="0.3">
      <c r="Q94" s="30">
        <f t="shared" si="15"/>
        <v>90</v>
      </c>
      <c r="R94" s="30">
        <f t="shared" si="16"/>
        <v>77</v>
      </c>
      <c r="T94">
        <f t="shared" si="12"/>
        <v>13</v>
      </c>
    </row>
    <row r="95" spans="17:20" x14ac:dyDescent="0.3">
      <c r="Q95" s="30">
        <f t="shared" si="15"/>
        <v>91</v>
      </c>
      <c r="R95" s="30">
        <f t="shared" si="16"/>
        <v>78</v>
      </c>
      <c r="T95">
        <f t="shared" si="12"/>
        <v>13</v>
      </c>
    </row>
    <row r="96" spans="17:20" x14ac:dyDescent="0.3">
      <c r="Q96" s="30">
        <f t="shared" si="15"/>
        <v>92</v>
      </c>
      <c r="R96" s="30">
        <f t="shared" si="16"/>
        <v>79</v>
      </c>
      <c r="T96">
        <f t="shared" si="12"/>
        <v>13</v>
      </c>
    </row>
    <row r="97" spans="17:20" x14ac:dyDescent="0.3">
      <c r="Q97" s="30">
        <f t="shared" si="15"/>
        <v>93</v>
      </c>
      <c r="R97" s="30">
        <f t="shared" si="16"/>
        <v>80</v>
      </c>
      <c r="T97">
        <f t="shared" si="12"/>
        <v>13</v>
      </c>
    </row>
    <row r="98" spans="17:20" x14ac:dyDescent="0.3">
      <c r="Q98" s="30">
        <f t="shared" si="15"/>
        <v>94</v>
      </c>
      <c r="R98" s="30">
        <f t="shared" si="16"/>
        <v>81</v>
      </c>
      <c r="T98">
        <f t="shared" si="12"/>
        <v>13</v>
      </c>
    </row>
    <row r="99" spans="17:20" x14ac:dyDescent="0.3">
      <c r="Q99" s="30">
        <f t="shared" si="15"/>
        <v>95</v>
      </c>
      <c r="R99" s="30">
        <f t="shared" si="16"/>
        <v>82</v>
      </c>
      <c r="T99">
        <f t="shared" si="12"/>
        <v>13</v>
      </c>
    </row>
    <row r="100" spans="17:20" x14ac:dyDescent="0.3">
      <c r="Q100" s="31">
        <f t="shared" si="15"/>
        <v>96</v>
      </c>
      <c r="R100" s="30">
        <f>R99</f>
        <v>82</v>
      </c>
      <c r="T100">
        <f t="shared" si="12"/>
        <v>14</v>
      </c>
    </row>
    <row r="101" spans="17:20" x14ac:dyDescent="0.3">
      <c r="Q101" s="30">
        <f t="shared" si="15"/>
        <v>97</v>
      </c>
      <c r="R101" s="30">
        <f>R100+1</f>
        <v>83</v>
      </c>
      <c r="T101">
        <f t="shared" si="12"/>
        <v>14</v>
      </c>
    </row>
    <row r="102" spans="17:20" x14ac:dyDescent="0.3">
      <c r="Q102" s="30">
        <f t="shared" si="15"/>
        <v>98</v>
      </c>
      <c r="R102" s="30">
        <f t="shared" ref="R102:R108" si="17">R101+1</f>
        <v>84</v>
      </c>
      <c r="T102">
        <f t="shared" si="12"/>
        <v>14</v>
      </c>
    </row>
    <row r="103" spans="17:20" x14ac:dyDescent="0.3">
      <c r="Q103" s="30">
        <f t="shared" si="15"/>
        <v>99</v>
      </c>
      <c r="R103" s="30">
        <f t="shared" si="17"/>
        <v>85</v>
      </c>
      <c r="T103">
        <f t="shared" si="12"/>
        <v>14</v>
      </c>
    </row>
    <row r="104" spans="17:20" x14ac:dyDescent="0.3">
      <c r="Q104" s="30">
        <f t="shared" si="15"/>
        <v>100</v>
      </c>
      <c r="R104" s="30">
        <f t="shared" si="17"/>
        <v>86</v>
      </c>
      <c r="T104">
        <f t="shared" si="12"/>
        <v>14</v>
      </c>
    </row>
    <row r="105" spans="17:20" x14ac:dyDescent="0.3">
      <c r="Q105" s="30">
        <f t="shared" si="15"/>
        <v>101</v>
      </c>
      <c r="R105" s="30">
        <f t="shared" si="17"/>
        <v>87</v>
      </c>
      <c r="T105">
        <f t="shared" si="12"/>
        <v>14</v>
      </c>
    </row>
    <row r="106" spans="17:20" x14ac:dyDescent="0.3">
      <c r="Q106" s="30">
        <f t="shared" si="15"/>
        <v>102</v>
      </c>
      <c r="R106" s="30">
        <f t="shared" si="17"/>
        <v>88</v>
      </c>
      <c r="T106">
        <f t="shared" si="12"/>
        <v>14</v>
      </c>
    </row>
    <row r="107" spans="17:20" x14ac:dyDescent="0.3">
      <c r="Q107" s="30">
        <f t="shared" si="15"/>
        <v>103</v>
      </c>
      <c r="R107" s="30">
        <f t="shared" si="17"/>
        <v>89</v>
      </c>
      <c r="T107">
        <f t="shared" si="12"/>
        <v>14</v>
      </c>
    </row>
    <row r="108" spans="17:20" x14ac:dyDescent="0.3">
      <c r="Q108" s="30">
        <f t="shared" si="15"/>
        <v>104</v>
      </c>
      <c r="R108" s="30">
        <f t="shared" si="17"/>
        <v>90</v>
      </c>
      <c r="T108">
        <f t="shared" si="12"/>
        <v>14</v>
      </c>
    </row>
    <row r="109" spans="17:20" x14ac:dyDescent="0.3">
      <c r="Q109" s="31">
        <f t="shared" si="15"/>
        <v>105</v>
      </c>
      <c r="R109" s="30">
        <f>R108</f>
        <v>90</v>
      </c>
      <c r="T109">
        <f t="shared" si="12"/>
        <v>15</v>
      </c>
    </row>
    <row r="110" spans="17:20" x14ac:dyDescent="0.3">
      <c r="Q110" s="30">
        <f t="shared" si="15"/>
        <v>106</v>
      </c>
      <c r="R110" s="30">
        <f>R109+1</f>
        <v>91</v>
      </c>
      <c r="T110">
        <f t="shared" si="12"/>
        <v>15</v>
      </c>
    </row>
    <row r="111" spans="17:20" x14ac:dyDescent="0.3">
      <c r="Q111" s="30">
        <f t="shared" si="15"/>
        <v>107</v>
      </c>
      <c r="R111" s="30">
        <f t="shared" ref="R111:R117" si="18">R110+1</f>
        <v>92</v>
      </c>
      <c r="T111">
        <f t="shared" si="12"/>
        <v>15</v>
      </c>
    </row>
    <row r="112" spans="17:20" x14ac:dyDescent="0.3">
      <c r="Q112" s="30">
        <f t="shared" si="15"/>
        <v>108</v>
      </c>
      <c r="R112" s="30">
        <f t="shared" si="18"/>
        <v>93</v>
      </c>
      <c r="T112">
        <f t="shared" si="12"/>
        <v>15</v>
      </c>
    </row>
    <row r="113" spans="17:20" x14ac:dyDescent="0.3">
      <c r="Q113" s="30">
        <f t="shared" si="15"/>
        <v>109</v>
      </c>
      <c r="R113" s="30">
        <f t="shared" si="18"/>
        <v>94</v>
      </c>
      <c r="T113">
        <f t="shared" si="12"/>
        <v>15</v>
      </c>
    </row>
    <row r="114" spans="17:20" x14ac:dyDescent="0.3">
      <c r="Q114" s="30">
        <f t="shared" si="15"/>
        <v>110</v>
      </c>
      <c r="R114" s="30">
        <f t="shared" si="18"/>
        <v>95</v>
      </c>
      <c r="T114">
        <f t="shared" si="12"/>
        <v>15</v>
      </c>
    </row>
    <row r="115" spans="17:20" x14ac:dyDescent="0.3">
      <c r="Q115" s="30">
        <f t="shared" si="15"/>
        <v>111</v>
      </c>
      <c r="R115" s="30">
        <f t="shared" si="18"/>
        <v>96</v>
      </c>
      <c r="T115">
        <f t="shared" si="12"/>
        <v>15</v>
      </c>
    </row>
    <row r="116" spans="17:20" x14ac:dyDescent="0.3">
      <c r="Q116" s="30">
        <f t="shared" si="15"/>
        <v>112</v>
      </c>
      <c r="R116" s="30">
        <f t="shared" si="18"/>
        <v>97</v>
      </c>
      <c r="T116">
        <f t="shared" si="12"/>
        <v>15</v>
      </c>
    </row>
    <row r="117" spans="17:20" x14ac:dyDescent="0.3">
      <c r="Q117" s="30">
        <f t="shared" si="15"/>
        <v>113</v>
      </c>
      <c r="R117" s="30">
        <f t="shared" si="18"/>
        <v>98</v>
      </c>
      <c r="T117">
        <f t="shared" si="12"/>
        <v>15</v>
      </c>
    </row>
    <row r="118" spans="17:20" x14ac:dyDescent="0.3">
      <c r="Q118" s="31">
        <f t="shared" si="15"/>
        <v>114</v>
      </c>
      <c r="R118" s="30">
        <f>R117</f>
        <v>98</v>
      </c>
      <c r="T118">
        <f t="shared" si="12"/>
        <v>16</v>
      </c>
    </row>
    <row r="119" spans="17:20" x14ac:dyDescent="0.3">
      <c r="Q119" s="30">
        <f t="shared" ref="Q119:Q145" si="19">Q118+1</f>
        <v>115</v>
      </c>
      <c r="R119" s="30">
        <f>R118+1</f>
        <v>99</v>
      </c>
      <c r="T119">
        <f t="shared" si="12"/>
        <v>16</v>
      </c>
    </row>
    <row r="120" spans="17:20" x14ac:dyDescent="0.3">
      <c r="Q120" s="30">
        <f t="shared" si="19"/>
        <v>116</v>
      </c>
      <c r="R120" s="30">
        <f t="shared" ref="R120:R126" si="20">R119+1</f>
        <v>100</v>
      </c>
      <c r="T120">
        <f t="shared" si="12"/>
        <v>16</v>
      </c>
    </row>
    <row r="121" spans="17:20" x14ac:dyDescent="0.3">
      <c r="Q121" s="30">
        <f t="shared" si="19"/>
        <v>117</v>
      </c>
      <c r="R121" s="30">
        <f t="shared" si="20"/>
        <v>101</v>
      </c>
      <c r="T121">
        <f t="shared" si="12"/>
        <v>16</v>
      </c>
    </row>
    <row r="122" spans="17:20" x14ac:dyDescent="0.3">
      <c r="Q122" s="30">
        <f t="shared" si="19"/>
        <v>118</v>
      </c>
      <c r="R122" s="30">
        <f t="shared" si="20"/>
        <v>102</v>
      </c>
      <c r="T122">
        <f t="shared" si="12"/>
        <v>16</v>
      </c>
    </row>
    <row r="123" spans="17:20" x14ac:dyDescent="0.3">
      <c r="Q123" s="30">
        <f t="shared" si="19"/>
        <v>119</v>
      </c>
      <c r="R123" s="30">
        <f t="shared" si="20"/>
        <v>103</v>
      </c>
      <c r="T123">
        <f t="shared" si="12"/>
        <v>16</v>
      </c>
    </row>
    <row r="124" spans="17:20" x14ac:dyDescent="0.3">
      <c r="Q124" s="30">
        <f t="shared" si="19"/>
        <v>120</v>
      </c>
      <c r="R124" s="30">
        <f t="shared" si="20"/>
        <v>104</v>
      </c>
      <c r="T124">
        <f t="shared" si="12"/>
        <v>16</v>
      </c>
    </row>
    <row r="125" spans="17:20" x14ac:dyDescent="0.3">
      <c r="Q125" s="30">
        <f t="shared" si="19"/>
        <v>121</v>
      </c>
      <c r="R125" s="30">
        <f t="shared" si="20"/>
        <v>105</v>
      </c>
      <c r="T125">
        <f t="shared" si="12"/>
        <v>16</v>
      </c>
    </row>
    <row r="126" spans="17:20" x14ac:dyDescent="0.3">
      <c r="Q126" s="30">
        <f t="shared" si="19"/>
        <v>122</v>
      </c>
      <c r="R126" s="30">
        <f t="shared" si="20"/>
        <v>106</v>
      </c>
      <c r="T126">
        <f t="shared" si="12"/>
        <v>16</v>
      </c>
    </row>
    <row r="127" spans="17:20" x14ac:dyDescent="0.3">
      <c r="Q127" s="31">
        <f t="shared" si="19"/>
        <v>123</v>
      </c>
      <c r="R127" s="30">
        <f>R126</f>
        <v>106</v>
      </c>
      <c r="T127">
        <f t="shared" si="12"/>
        <v>17</v>
      </c>
    </row>
    <row r="128" spans="17:20" x14ac:dyDescent="0.3">
      <c r="Q128" s="30">
        <f t="shared" si="19"/>
        <v>124</v>
      </c>
      <c r="R128" s="30">
        <f>R127+1</f>
        <v>107</v>
      </c>
      <c r="T128">
        <f t="shared" si="12"/>
        <v>17</v>
      </c>
    </row>
    <row r="129" spans="17:20" x14ac:dyDescent="0.3">
      <c r="Q129" s="30">
        <f t="shared" si="19"/>
        <v>125</v>
      </c>
      <c r="R129" s="30">
        <f t="shared" ref="R129:R135" si="21">R128+1</f>
        <v>108</v>
      </c>
      <c r="T129">
        <f t="shared" si="12"/>
        <v>17</v>
      </c>
    </row>
    <row r="130" spans="17:20" x14ac:dyDescent="0.3">
      <c r="Q130" s="30">
        <f t="shared" si="19"/>
        <v>126</v>
      </c>
      <c r="R130" s="30">
        <f t="shared" si="21"/>
        <v>109</v>
      </c>
      <c r="T130">
        <f t="shared" si="12"/>
        <v>17</v>
      </c>
    </row>
    <row r="131" spans="17:20" x14ac:dyDescent="0.3">
      <c r="Q131" s="30">
        <f t="shared" si="19"/>
        <v>127</v>
      </c>
      <c r="R131" s="30">
        <f t="shared" si="21"/>
        <v>110</v>
      </c>
      <c r="T131">
        <f t="shared" si="12"/>
        <v>17</v>
      </c>
    </row>
    <row r="132" spans="17:20" x14ac:dyDescent="0.3">
      <c r="Q132" s="30">
        <f t="shared" si="19"/>
        <v>128</v>
      </c>
      <c r="R132" s="30">
        <f t="shared" si="21"/>
        <v>111</v>
      </c>
      <c r="T132">
        <f t="shared" si="12"/>
        <v>17</v>
      </c>
    </row>
    <row r="133" spans="17:20" x14ac:dyDescent="0.3">
      <c r="Q133" s="30">
        <f t="shared" si="19"/>
        <v>129</v>
      </c>
      <c r="R133" s="30">
        <f t="shared" si="21"/>
        <v>112</v>
      </c>
      <c r="T133">
        <f t="shared" ref="T133:T196" si="22">Q133-R133</f>
        <v>17</v>
      </c>
    </row>
    <row r="134" spans="17:20" x14ac:dyDescent="0.3">
      <c r="Q134" s="30">
        <f t="shared" si="19"/>
        <v>130</v>
      </c>
      <c r="R134" s="30">
        <f t="shared" si="21"/>
        <v>113</v>
      </c>
      <c r="T134">
        <f t="shared" si="22"/>
        <v>17</v>
      </c>
    </row>
    <row r="135" spans="17:20" x14ac:dyDescent="0.3">
      <c r="Q135" s="30">
        <f t="shared" si="19"/>
        <v>131</v>
      </c>
      <c r="R135" s="30">
        <f t="shared" si="21"/>
        <v>114</v>
      </c>
      <c r="T135">
        <f t="shared" si="22"/>
        <v>17</v>
      </c>
    </row>
    <row r="136" spans="17:20" x14ac:dyDescent="0.3">
      <c r="Q136" s="31">
        <f t="shared" si="19"/>
        <v>132</v>
      </c>
      <c r="R136" s="30">
        <f>R135</f>
        <v>114</v>
      </c>
      <c r="T136">
        <f t="shared" si="22"/>
        <v>18</v>
      </c>
    </row>
    <row r="137" spans="17:20" x14ac:dyDescent="0.3">
      <c r="Q137" s="30">
        <f t="shared" si="19"/>
        <v>133</v>
      </c>
      <c r="R137" s="30">
        <f>R136+1</f>
        <v>115</v>
      </c>
      <c r="T137">
        <f t="shared" si="22"/>
        <v>18</v>
      </c>
    </row>
    <row r="138" spans="17:20" x14ac:dyDescent="0.3">
      <c r="Q138" s="30">
        <f t="shared" si="19"/>
        <v>134</v>
      </c>
      <c r="R138" s="30">
        <f t="shared" ref="R138:R144" si="23">R137+1</f>
        <v>116</v>
      </c>
      <c r="T138">
        <f t="shared" si="22"/>
        <v>18</v>
      </c>
    </row>
    <row r="139" spans="17:20" x14ac:dyDescent="0.3">
      <c r="Q139" s="30">
        <f t="shared" si="19"/>
        <v>135</v>
      </c>
      <c r="R139" s="30">
        <f t="shared" si="23"/>
        <v>117</v>
      </c>
      <c r="T139">
        <f t="shared" si="22"/>
        <v>18</v>
      </c>
    </row>
    <row r="140" spans="17:20" x14ac:dyDescent="0.3">
      <c r="Q140" s="30">
        <f t="shared" si="19"/>
        <v>136</v>
      </c>
      <c r="R140" s="30">
        <f t="shared" si="23"/>
        <v>118</v>
      </c>
      <c r="T140">
        <f t="shared" si="22"/>
        <v>18</v>
      </c>
    </row>
    <row r="141" spans="17:20" x14ac:dyDescent="0.3">
      <c r="Q141" s="30">
        <f t="shared" si="19"/>
        <v>137</v>
      </c>
      <c r="R141" s="30">
        <f t="shared" si="23"/>
        <v>119</v>
      </c>
      <c r="T141">
        <f t="shared" si="22"/>
        <v>18</v>
      </c>
    </row>
    <row r="142" spans="17:20" x14ac:dyDescent="0.3">
      <c r="Q142" s="30">
        <f t="shared" si="19"/>
        <v>138</v>
      </c>
      <c r="R142" s="30">
        <f t="shared" si="23"/>
        <v>120</v>
      </c>
      <c r="T142">
        <f t="shared" si="22"/>
        <v>18</v>
      </c>
    </row>
    <row r="143" spans="17:20" x14ac:dyDescent="0.3">
      <c r="Q143" s="30">
        <f t="shared" si="19"/>
        <v>139</v>
      </c>
      <c r="R143" s="30">
        <f t="shared" si="23"/>
        <v>121</v>
      </c>
      <c r="T143">
        <f t="shared" si="22"/>
        <v>18</v>
      </c>
    </row>
    <row r="144" spans="17:20" x14ac:dyDescent="0.3">
      <c r="Q144" s="30">
        <f t="shared" si="19"/>
        <v>140</v>
      </c>
      <c r="R144" s="30">
        <f t="shared" si="23"/>
        <v>122</v>
      </c>
      <c r="T144">
        <f t="shared" si="22"/>
        <v>18</v>
      </c>
    </row>
    <row r="145" spans="17:20" x14ac:dyDescent="0.3">
      <c r="Q145" s="31">
        <f t="shared" si="19"/>
        <v>141</v>
      </c>
      <c r="R145" s="30">
        <f>R144</f>
        <v>122</v>
      </c>
      <c r="T145">
        <f t="shared" si="22"/>
        <v>19</v>
      </c>
    </row>
    <row r="146" spans="17:20" x14ac:dyDescent="0.3">
      <c r="Q146" s="30">
        <f t="shared" ref="Q146:Q172" si="24">Q145+1</f>
        <v>142</v>
      </c>
      <c r="R146" s="30">
        <f>R145+1</f>
        <v>123</v>
      </c>
      <c r="T146">
        <f t="shared" si="22"/>
        <v>19</v>
      </c>
    </row>
    <row r="147" spans="17:20" x14ac:dyDescent="0.3">
      <c r="Q147" s="30">
        <f t="shared" si="24"/>
        <v>143</v>
      </c>
      <c r="R147" s="30">
        <f t="shared" ref="R147:R153" si="25">R146+1</f>
        <v>124</v>
      </c>
      <c r="T147">
        <f t="shared" si="22"/>
        <v>19</v>
      </c>
    </row>
    <row r="148" spans="17:20" x14ac:dyDescent="0.3">
      <c r="Q148" s="30">
        <f t="shared" si="24"/>
        <v>144</v>
      </c>
      <c r="R148" s="30">
        <f t="shared" si="25"/>
        <v>125</v>
      </c>
      <c r="T148">
        <f t="shared" si="22"/>
        <v>19</v>
      </c>
    </row>
    <row r="149" spans="17:20" x14ac:dyDescent="0.3">
      <c r="Q149" s="30">
        <f t="shared" si="24"/>
        <v>145</v>
      </c>
      <c r="R149" s="30">
        <f t="shared" si="25"/>
        <v>126</v>
      </c>
      <c r="T149">
        <f t="shared" si="22"/>
        <v>19</v>
      </c>
    </row>
    <row r="150" spans="17:20" x14ac:dyDescent="0.3">
      <c r="Q150" s="30">
        <f t="shared" si="24"/>
        <v>146</v>
      </c>
      <c r="R150" s="30">
        <f t="shared" si="25"/>
        <v>127</v>
      </c>
      <c r="T150">
        <f t="shared" si="22"/>
        <v>19</v>
      </c>
    </row>
    <row r="151" spans="17:20" x14ac:dyDescent="0.3">
      <c r="Q151" s="30">
        <f t="shared" si="24"/>
        <v>147</v>
      </c>
      <c r="R151" s="30">
        <f t="shared" si="25"/>
        <v>128</v>
      </c>
      <c r="T151">
        <f t="shared" si="22"/>
        <v>19</v>
      </c>
    </row>
    <row r="152" spans="17:20" x14ac:dyDescent="0.3">
      <c r="Q152" s="30">
        <f t="shared" si="24"/>
        <v>148</v>
      </c>
      <c r="R152" s="30">
        <f t="shared" si="25"/>
        <v>129</v>
      </c>
      <c r="T152">
        <f t="shared" si="22"/>
        <v>19</v>
      </c>
    </row>
    <row r="153" spans="17:20" x14ac:dyDescent="0.3">
      <c r="Q153" s="30">
        <f t="shared" si="24"/>
        <v>149</v>
      </c>
      <c r="R153" s="30">
        <f t="shared" si="25"/>
        <v>130</v>
      </c>
      <c r="T153">
        <f t="shared" si="22"/>
        <v>19</v>
      </c>
    </row>
    <row r="154" spans="17:20" x14ac:dyDescent="0.3">
      <c r="Q154" s="31">
        <f t="shared" si="24"/>
        <v>150</v>
      </c>
      <c r="R154" s="30">
        <f>R153</f>
        <v>130</v>
      </c>
      <c r="T154">
        <f t="shared" si="22"/>
        <v>20</v>
      </c>
    </row>
    <row r="155" spans="17:20" x14ac:dyDescent="0.3">
      <c r="Q155" s="30">
        <f t="shared" si="24"/>
        <v>151</v>
      </c>
      <c r="R155" s="30">
        <f>R154+1</f>
        <v>131</v>
      </c>
      <c r="T155">
        <f t="shared" si="22"/>
        <v>20</v>
      </c>
    </row>
    <row r="156" spans="17:20" x14ac:dyDescent="0.3">
      <c r="Q156" s="30">
        <f t="shared" si="24"/>
        <v>152</v>
      </c>
      <c r="R156" s="30">
        <f t="shared" ref="R156:R162" si="26">R155+1</f>
        <v>132</v>
      </c>
      <c r="T156">
        <f t="shared" si="22"/>
        <v>20</v>
      </c>
    </row>
    <row r="157" spans="17:20" x14ac:dyDescent="0.3">
      <c r="Q157" s="30">
        <f t="shared" si="24"/>
        <v>153</v>
      </c>
      <c r="R157" s="30">
        <f t="shared" si="26"/>
        <v>133</v>
      </c>
      <c r="T157">
        <f t="shared" si="22"/>
        <v>20</v>
      </c>
    </row>
    <row r="158" spans="17:20" x14ac:dyDescent="0.3">
      <c r="Q158" s="30">
        <f t="shared" si="24"/>
        <v>154</v>
      </c>
      <c r="R158" s="30">
        <f t="shared" si="26"/>
        <v>134</v>
      </c>
      <c r="T158">
        <f t="shared" si="22"/>
        <v>20</v>
      </c>
    </row>
    <row r="159" spans="17:20" x14ac:dyDescent="0.3">
      <c r="Q159" s="30">
        <f t="shared" si="24"/>
        <v>155</v>
      </c>
      <c r="R159" s="30">
        <f t="shared" si="26"/>
        <v>135</v>
      </c>
      <c r="T159">
        <f t="shared" si="22"/>
        <v>20</v>
      </c>
    </row>
    <row r="160" spans="17:20" x14ac:dyDescent="0.3">
      <c r="Q160" s="30">
        <f t="shared" si="24"/>
        <v>156</v>
      </c>
      <c r="R160" s="30">
        <f t="shared" si="26"/>
        <v>136</v>
      </c>
      <c r="T160">
        <f t="shared" si="22"/>
        <v>20</v>
      </c>
    </row>
    <row r="161" spans="17:20" x14ac:dyDescent="0.3">
      <c r="Q161" s="30">
        <f t="shared" si="24"/>
        <v>157</v>
      </c>
      <c r="R161" s="30">
        <f t="shared" si="26"/>
        <v>137</v>
      </c>
      <c r="T161">
        <f t="shared" si="22"/>
        <v>20</v>
      </c>
    </row>
    <row r="162" spans="17:20" x14ac:dyDescent="0.3">
      <c r="Q162" s="30">
        <f t="shared" si="24"/>
        <v>158</v>
      </c>
      <c r="R162" s="30">
        <f t="shared" si="26"/>
        <v>138</v>
      </c>
      <c r="T162">
        <f t="shared" si="22"/>
        <v>20</v>
      </c>
    </row>
    <row r="163" spans="17:20" x14ac:dyDescent="0.3">
      <c r="Q163" s="31">
        <f t="shared" si="24"/>
        <v>159</v>
      </c>
      <c r="R163" s="30">
        <f>R162</f>
        <v>138</v>
      </c>
      <c r="T163">
        <f t="shared" si="22"/>
        <v>21</v>
      </c>
    </row>
    <row r="164" spans="17:20" x14ac:dyDescent="0.3">
      <c r="Q164" s="30">
        <f t="shared" si="24"/>
        <v>160</v>
      </c>
      <c r="R164" s="30">
        <f>R163+1</f>
        <v>139</v>
      </c>
      <c r="T164">
        <f t="shared" si="22"/>
        <v>21</v>
      </c>
    </row>
    <row r="165" spans="17:20" x14ac:dyDescent="0.3">
      <c r="Q165" s="30">
        <f t="shared" si="24"/>
        <v>161</v>
      </c>
      <c r="R165" s="30">
        <f t="shared" ref="R165:R171" si="27">R164+1</f>
        <v>140</v>
      </c>
      <c r="T165">
        <f t="shared" si="22"/>
        <v>21</v>
      </c>
    </row>
    <row r="166" spans="17:20" x14ac:dyDescent="0.3">
      <c r="Q166" s="30">
        <f t="shared" si="24"/>
        <v>162</v>
      </c>
      <c r="R166" s="30">
        <f t="shared" si="27"/>
        <v>141</v>
      </c>
      <c r="T166">
        <f t="shared" si="22"/>
        <v>21</v>
      </c>
    </row>
    <row r="167" spans="17:20" x14ac:dyDescent="0.3">
      <c r="Q167" s="30">
        <f t="shared" si="24"/>
        <v>163</v>
      </c>
      <c r="R167" s="30">
        <f t="shared" si="27"/>
        <v>142</v>
      </c>
      <c r="T167">
        <f t="shared" si="22"/>
        <v>21</v>
      </c>
    </row>
    <row r="168" spans="17:20" x14ac:dyDescent="0.3">
      <c r="Q168" s="30">
        <f t="shared" si="24"/>
        <v>164</v>
      </c>
      <c r="R168" s="30">
        <f t="shared" si="27"/>
        <v>143</v>
      </c>
      <c r="T168">
        <f t="shared" si="22"/>
        <v>21</v>
      </c>
    </row>
    <row r="169" spans="17:20" x14ac:dyDescent="0.3">
      <c r="Q169" s="30">
        <f t="shared" si="24"/>
        <v>165</v>
      </c>
      <c r="R169" s="30">
        <f t="shared" si="27"/>
        <v>144</v>
      </c>
      <c r="T169">
        <f t="shared" si="22"/>
        <v>21</v>
      </c>
    </row>
    <row r="170" spans="17:20" x14ac:dyDescent="0.3">
      <c r="Q170" s="30">
        <f t="shared" si="24"/>
        <v>166</v>
      </c>
      <c r="R170" s="30">
        <f t="shared" si="27"/>
        <v>145</v>
      </c>
      <c r="T170">
        <f t="shared" si="22"/>
        <v>21</v>
      </c>
    </row>
    <row r="171" spans="17:20" x14ac:dyDescent="0.3">
      <c r="Q171" s="30">
        <f t="shared" si="24"/>
        <v>167</v>
      </c>
      <c r="R171" s="30">
        <f t="shared" si="27"/>
        <v>146</v>
      </c>
      <c r="T171">
        <f t="shared" si="22"/>
        <v>21</v>
      </c>
    </row>
    <row r="172" spans="17:20" x14ac:dyDescent="0.3">
      <c r="Q172" s="31">
        <f t="shared" si="24"/>
        <v>168</v>
      </c>
      <c r="R172" s="30">
        <f>R171</f>
        <v>146</v>
      </c>
      <c r="T172">
        <f t="shared" si="22"/>
        <v>22</v>
      </c>
    </row>
    <row r="173" spans="17:20" x14ac:dyDescent="0.3">
      <c r="Q173" s="30">
        <f t="shared" ref="Q173:Q199" si="28">Q172+1</f>
        <v>169</v>
      </c>
      <c r="R173" s="30">
        <f>R172+1</f>
        <v>147</v>
      </c>
      <c r="T173">
        <f t="shared" si="22"/>
        <v>22</v>
      </c>
    </row>
    <row r="174" spans="17:20" x14ac:dyDescent="0.3">
      <c r="Q174" s="30">
        <f t="shared" si="28"/>
        <v>170</v>
      </c>
      <c r="R174" s="30">
        <f t="shared" ref="R174:R180" si="29">R173+1</f>
        <v>148</v>
      </c>
      <c r="T174">
        <f t="shared" si="22"/>
        <v>22</v>
      </c>
    </row>
    <row r="175" spans="17:20" x14ac:dyDescent="0.3">
      <c r="Q175" s="30">
        <f t="shared" si="28"/>
        <v>171</v>
      </c>
      <c r="R175" s="30">
        <f t="shared" si="29"/>
        <v>149</v>
      </c>
      <c r="T175">
        <f t="shared" si="22"/>
        <v>22</v>
      </c>
    </row>
    <row r="176" spans="17:20" x14ac:dyDescent="0.3">
      <c r="Q176" s="30">
        <f t="shared" si="28"/>
        <v>172</v>
      </c>
      <c r="R176" s="30">
        <f t="shared" si="29"/>
        <v>150</v>
      </c>
      <c r="T176">
        <f t="shared" si="22"/>
        <v>22</v>
      </c>
    </row>
    <row r="177" spans="17:20" x14ac:dyDescent="0.3">
      <c r="Q177" s="30">
        <f t="shared" si="28"/>
        <v>173</v>
      </c>
      <c r="R177" s="30">
        <f t="shared" si="29"/>
        <v>151</v>
      </c>
      <c r="T177">
        <f t="shared" si="22"/>
        <v>22</v>
      </c>
    </row>
    <row r="178" spans="17:20" x14ac:dyDescent="0.3">
      <c r="Q178" s="30">
        <f t="shared" si="28"/>
        <v>174</v>
      </c>
      <c r="R178" s="30">
        <f t="shared" si="29"/>
        <v>152</v>
      </c>
      <c r="T178">
        <f t="shared" si="22"/>
        <v>22</v>
      </c>
    </row>
    <row r="179" spans="17:20" x14ac:dyDescent="0.3">
      <c r="Q179" s="30">
        <f t="shared" si="28"/>
        <v>175</v>
      </c>
      <c r="R179" s="30">
        <f t="shared" si="29"/>
        <v>153</v>
      </c>
      <c r="T179">
        <f t="shared" si="22"/>
        <v>22</v>
      </c>
    </row>
    <row r="180" spans="17:20" x14ac:dyDescent="0.3">
      <c r="Q180" s="30">
        <f t="shared" si="28"/>
        <v>176</v>
      </c>
      <c r="R180" s="30">
        <f t="shared" si="29"/>
        <v>154</v>
      </c>
      <c r="T180">
        <f t="shared" si="22"/>
        <v>22</v>
      </c>
    </row>
    <row r="181" spans="17:20" x14ac:dyDescent="0.3">
      <c r="Q181" s="31">
        <f t="shared" si="28"/>
        <v>177</v>
      </c>
      <c r="R181" s="30">
        <f>R180</f>
        <v>154</v>
      </c>
      <c r="T181">
        <f t="shared" si="22"/>
        <v>23</v>
      </c>
    </row>
    <row r="182" spans="17:20" x14ac:dyDescent="0.3">
      <c r="Q182" s="30">
        <f t="shared" si="28"/>
        <v>178</v>
      </c>
      <c r="R182" s="30">
        <f>R181+1</f>
        <v>155</v>
      </c>
      <c r="T182">
        <f t="shared" si="22"/>
        <v>23</v>
      </c>
    </row>
    <row r="183" spans="17:20" x14ac:dyDescent="0.3">
      <c r="Q183" s="30">
        <f t="shared" si="28"/>
        <v>179</v>
      </c>
      <c r="R183" s="30">
        <f t="shared" ref="R183:R189" si="30">R182+1</f>
        <v>156</v>
      </c>
      <c r="T183">
        <f t="shared" si="22"/>
        <v>23</v>
      </c>
    </row>
    <row r="184" spans="17:20" x14ac:dyDescent="0.3">
      <c r="Q184" s="30">
        <f t="shared" si="28"/>
        <v>180</v>
      </c>
      <c r="R184" s="30">
        <f t="shared" si="30"/>
        <v>157</v>
      </c>
      <c r="T184">
        <f t="shared" si="22"/>
        <v>23</v>
      </c>
    </row>
    <row r="185" spans="17:20" x14ac:dyDescent="0.3">
      <c r="Q185" s="30">
        <f t="shared" si="28"/>
        <v>181</v>
      </c>
      <c r="R185" s="30">
        <f t="shared" si="30"/>
        <v>158</v>
      </c>
      <c r="T185">
        <f t="shared" si="22"/>
        <v>23</v>
      </c>
    </row>
    <row r="186" spans="17:20" x14ac:dyDescent="0.3">
      <c r="Q186" s="30">
        <f t="shared" si="28"/>
        <v>182</v>
      </c>
      <c r="R186" s="30">
        <f t="shared" si="30"/>
        <v>159</v>
      </c>
      <c r="T186">
        <f t="shared" si="22"/>
        <v>23</v>
      </c>
    </row>
    <row r="187" spans="17:20" x14ac:dyDescent="0.3">
      <c r="Q187" s="30">
        <f t="shared" si="28"/>
        <v>183</v>
      </c>
      <c r="R187" s="30">
        <f t="shared" si="30"/>
        <v>160</v>
      </c>
      <c r="T187">
        <f t="shared" si="22"/>
        <v>23</v>
      </c>
    </row>
    <row r="188" spans="17:20" x14ac:dyDescent="0.3">
      <c r="Q188" s="30">
        <f t="shared" si="28"/>
        <v>184</v>
      </c>
      <c r="R188" s="30">
        <f t="shared" si="30"/>
        <v>161</v>
      </c>
      <c r="T188">
        <f t="shared" si="22"/>
        <v>23</v>
      </c>
    </row>
    <row r="189" spans="17:20" x14ac:dyDescent="0.3">
      <c r="Q189" s="30">
        <f t="shared" si="28"/>
        <v>185</v>
      </c>
      <c r="R189" s="30">
        <f t="shared" si="30"/>
        <v>162</v>
      </c>
      <c r="T189">
        <f t="shared" si="22"/>
        <v>23</v>
      </c>
    </row>
    <row r="190" spans="17:20" x14ac:dyDescent="0.3">
      <c r="Q190" s="31">
        <f t="shared" si="28"/>
        <v>186</v>
      </c>
      <c r="R190" s="30">
        <f>R189</f>
        <v>162</v>
      </c>
      <c r="T190">
        <f t="shared" si="22"/>
        <v>24</v>
      </c>
    </row>
    <row r="191" spans="17:20" x14ac:dyDescent="0.3">
      <c r="Q191" s="30">
        <f t="shared" si="28"/>
        <v>187</v>
      </c>
      <c r="R191" s="30">
        <f>R190+1</f>
        <v>163</v>
      </c>
      <c r="T191">
        <f t="shared" si="22"/>
        <v>24</v>
      </c>
    </row>
    <row r="192" spans="17:20" x14ac:dyDescent="0.3">
      <c r="Q192" s="30">
        <f t="shared" si="28"/>
        <v>188</v>
      </c>
      <c r="R192" s="30">
        <f t="shared" ref="R192:R198" si="31">R191+1</f>
        <v>164</v>
      </c>
      <c r="T192">
        <f t="shared" si="22"/>
        <v>24</v>
      </c>
    </row>
    <row r="193" spans="17:20" x14ac:dyDescent="0.3">
      <c r="Q193" s="30">
        <f t="shared" si="28"/>
        <v>189</v>
      </c>
      <c r="R193" s="30">
        <f t="shared" si="31"/>
        <v>165</v>
      </c>
      <c r="T193">
        <f t="shared" si="22"/>
        <v>24</v>
      </c>
    </row>
    <row r="194" spans="17:20" x14ac:dyDescent="0.3">
      <c r="Q194" s="30">
        <f t="shared" si="28"/>
        <v>190</v>
      </c>
      <c r="R194" s="30">
        <f t="shared" si="31"/>
        <v>166</v>
      </c>
      <c r="T194">
        <f t="shared" si="22"/>
        <v>24</v>
      </c>
    </row>
    <row r="195" spans="17:20" x14ac:dyDescent="0.3">
      <c r="Q195" s="30">
        <f t="shared" si="28"/>
        <v>191</v>
      </c>
      <c r="R195" s="30">
        <f t="shared" si="31"/>
        <v>167</v>
      </c>
      <c r="T195">
        <f t="shared" si="22"/>
        <v>24</v>
      </c>
    </row>
    <row r="196" spans="17:20" x14ac:dyDescent="0.3">
      <c r="Q196" s="30">
        <f t="shared" si="28"/>
        <v>192</v>
      </c>
      <c r="R196" s="30">
        <f t="shared" si="31"/>
        <v>168</v>
      </c>
      <c r="T196">
        <f t="shared" si="22"/>
        <v>24</v>
      </c>
    </row>
    <row r="197" spans="17:20" x14ac:dyDescent="0.3">
      <c r="Q197" s="30">
        <f t="shared" si="28"/>
        <v>193</v>
      </c>
      <c r="R197" s="30">
        <f t="shared" si="31"/>
        <v>169</v>
      </c>
      <c r="T197">
        <f t="shared" ref="T197:T260" si="32">Q197-R197</f>
        <v>24</v>
      </c>
    </row>
    <row r="198" spans="17:20" x14ac:dyDescent="0.3">
      <c r="Q198" s="30">
        <f t="shared" si="28"/>
        <v>194</v>
      </c>
      <c r="R198" s="30">
        <f t="shared" si="31"/>
        <v>170</v>
      </c>
      <c r="T198">
        <f t="shared" si="32"/>
        <v>24</v>
      </c>
    </row>
    <row r="199" spans="17:20" x14ac:dyDescent="0.3">
      <c r="Q199" s="31">
        <f t="shared" si="28"/>
        <v>195</v>
      </c>
      <c r="R199" s="30">
        <f>R198</f>
        <v>170</v>
      </c>
      <c r="T199">
        <f t="shared" si="32"/>
        <v>25</v>
      </c>
    </row>
    <row r="200" spans="17:20" x14ac:dyDescent="0.3">
      <c r="Q200" s="30">
        <f t="shared" ref="Q200:Q226" si="33">Q199+1</f>
        <v>196</v>
      </c>
      <c r="R200" s="30">
        <f>R199+1</f>
        <v>171</v>
      </c>
      <c r="T200">
        <f t="shared" si="32"/>
        <v>25</v>
      </c>
    </row>
    <row r="201" spans="17:20" x14ac:dyDescent="0.3">
      <c r="Q201" s="30">
        <f t="shared" si="33"/>
        <v>197</v>
      </c>
      <c r="R201" s="30">
        <f t="shared" ref="R201:R207" si="34">R200+1</f>
        <v>172</v>
      </c>
      <c r="T201">
        <f t="shared" si="32"/>
        <v>25</v>
      </c>
    </row>
    <row r="202" spans="17:20" x14ac:dyDescent="0.3">
      <c r="Q202" s="30">
        <f t="shared" si="33"/>
        <v>198</v>
      </c>
      <c r="R202" s="30">
        <f t="shared" si="34"/>
        <v>173</v>
      </c>
      <c r="T202">
        <f t="shared" si="32"/>
        <v>25</v>
      </c>
    </row>
    <row r="203" spans="17:20" x14ac:dyDescent="0.3">
      <c r="Q203" s="30">
        <f t="shared" si="33"/>
        <v>199</v>
      </c>
      <c r="R203" s="30">
        <f t="shared" si="34"/>
        <v>174</v>
      </c>
      <c r="T203">
        <f t="shared" si="32"/>
        <v>25</v>
      </c>
    </row>
    <row r="204" spans="17:20" x14ac:dyDescent="0.3">
      <c r="Q204" s="30">
        <f t="shared" si="33"/>
        <v>200</v>
      </c>
      <c r="R204" s="30">
        <f t="shared" si="34"/>
        <v>175</v>
      </c>
      <c r="T204">
        <f t="shared" si="32"/>
        <v>25</v>
      </c>
    </row>
    <row r="205" spans="17:20" x14ac:dyDescent="0.3">
      <c r="Q205" s="30">
        <f t="shared" si="33"/>
        <v>201</v>
      </c>
      <c r="R205" s="30">
        <f t="shared" si="34"/>
        <v>176</v>
      </c>
      <c r="T205">
        <f t="shared" si="32"/>
        <v>25</v>
      </c>
    </row>
    <row r="206" spans="17:20" x14ac:dyDescent="0.3">
      <c r="Q206" s="30">
        <f t="shared" si="33"/>
        <v>202</v>
      </c>
      <c r="R206" s="30">
        <f t="shared" si="34"/>
        <v>177</v>
      </c>
      <c r="T206">
        <f t="shared" si="32"/>
        <v>25</v>
      </c>
    </row>
    <row r="207" spans="17:20" x14ac:dyDescent="0.3">
      <c r="Q207" s="30">
        <f t="shared" si="33"/>
        <v>203</v>
      </c>
      <c r="R207" s="30">
        <f t="shared" si="34"/>
        <v>178</v>
      </c>
      <c r="T207">
        <f t="shared" si="32"/>
        <v>25</v>
      </c>
    </row>
    <row r="208" spans="17:20" x14ac:dyDescent="0.3">
      <c r="Q208" s="31">
        <f t="shared" si="33"/>
        <v>204</v>
      </c>
      <c r="R208" s="30">
        <f>R207</f>
        <v>178</v>
      </c>
      <c r="T208">
        <f t="shared" si="32"/>
        <v>26</v>
      </c>
    </row>
    <row r="209" spans="17:20" x14ac:dyDescent="0.3">
      <c r="Q209" s="30">
        <f t="shared" si="33"/>
        <v>205</v>
      </c>
      <c r="R209" s="30">
        <f>R208+1</f>
        <v>179</v>
      </c>
      <c r="T209">
        <f t="shared" si="32"/>
        <v>26</v>
      </c>
    </row>
    <row r="210" spans="17:20" x14ac:dyDescent="0.3">
      <c r="Q210" s="30">
        <f t="shared" si="33"/>
        <v>206</v>
      </c>
      <c r="R210" s="30">
        <f t="shared" ref="R210:R216" si="35">R209+1</f>
        <v>180</v>
      </c>
      <c r="T210">
        <f t="shared" si="32"/>
        <v>26</v>
      </c>
    </row>
    <row r="211" spans="17:20" x14ac:dyDescent="0.3">
      <c r="Q211" s="30">
        <f t="shared" si="33"/>
        <v>207</v>
      </c>
      <c r="R211" s="30">
        <f t="shared" si="35"/>
        <v>181</v>
      </c>
      <c r="T211">
        <f t="shared" si="32"/>
        <v>26</v>
      </c>
    </row>
    <row r="212" spans="17:20" x14ac:dyDescent="0.3">
      <c r="Q212" s="30">
        <f t="shared" si="33"/>
        <v>208</v>
      </c>
      <c r="R212" s="30">
        <f t="shared" si="35"/>
        <v>182</v>
      </c>
      <c r="T212">
        <f t="shared" si="32"/>
        <v>26</v>
      </c>
    </row>
    <row r="213" spans="17:20" x14ac:dyDescent="0.3">
      <c r="Q213" s="30">
        <f t="shared" si="33"/>
        <v>209</v>
      </c>
      <c r="R213" s="30">
        <f t="shared" si="35"/>
        <v>183</v>
      </c>
      <c r="T213">
        <f t="shared" si="32"/>
        <v>26</v>
      </c>
    </row>
    <row r="214" spans="17:20" x14ac:dyDescent="0.3">
      <c r="Q214" s="30">
        <f t="shared" si="33"/>
        <v>210</v>
      </c>
      <c r="R214" s="30">
        <f t="shared" si="35"/>
        <v>184</v>
      </c>
      <c r="T214">
        <f t="shared" si="32"/>
        <v>26</v>
      </c>
    </row>
    <row r="215" spans="17:20" x14ac:dyDescent="0.3">
      <c r="Q215" s="30">
        <f t="shared" si="33"/>
        <v>211</v>
      </c>
      <c r="R215" s="30">
        <f t="shared" si="35"/>
        <v>185</v>
      </c>
      <c r="T215">
        <f t="shared" si="32"/>
        <v>26</v>
      </c>
    </row>
    <row r="216" spans="17:20" x14ac:dyDescent="0.3">
      <c r="Q216" s="30">
        <f t="shared" si="33"/>
        <v>212</v>
      </c>
      <c r="R216" s="30">
        <f t="shared" si="35"/>
        <v>186</v>
      </c>
      <c r="T216">
        <f t="shared" si="32"/>
        <v>26</v>
      </c>
    </row>
    <row r="217" spans="17:20" x14ac:dyDescent="0.3">
      <c r="Q217" s="31">
        <f t="shared" si="33"/>
        <v>213</v>
      </c>
      <c r="R217" s="30">
        <f>R216</f>
        <v>186</v>
      </c>
      <c r="T217">
        <f t="shared" si="32"/>
        <v>27</v>
      </c>
    </row>
    <row r="218" spans="17:20" x14ac:dyDescent="0.3">
      <c r="Q218" s="30">
        <f t="shared" si="33"/>
        <v>214</v>
      </c>
      <c r="R218" s="30">
        <f>R217+1</f>
        <v>187</v>
      </c>
      <c r="T218">
        <f t="shared" si="32"/>
        <v>27</v>
      </c>
    </row>
    <row r="219" spans="17:20" x14ac:dyDescent="0.3">
      <c r="Q219" s="30">
        <f t="shared" si="33"/>
        <v>215</v>
      </c>
      <c r="R219" s="30">
        <f t="shared" ref="R219:R225" si="36">R218+1</f>
        <v>188</v>
      </c>
      <c r="T219">
        <f t="shared" si="32"/>
        <v>27</v>
      </c>
    </row>
    <row r="220" spans="17:20" x14ac:dyDescent="0.3">
      <c r="Q220" s="30">
        <f t="shared" si="33"/>
        <v>216</v>
      </c>
      <c r="R220" s="30">
        <f t="shared" si="36"/>
        <v>189</v>
      </c>
      <c r="T220">
        <f t="shared" si="32"/>
        <v>27</v>
      </c>
    </row>
    <row r="221" spans="17:20" x14ac:dyDescent="0.3">
      <c r="Q221" s="30">
        <f t="shared" si="33"/>
        <v>217</v>
      </c>
      <c r="R221" s="30">
        <f t="shared" si="36"/>
        <v>190</v>
      </c>
      <c r="T221">
        <f t="shared" si="32"/>
        <v>27</v>
      </c>
    </row>
    <row r="222" spans="17:20" x14ac:dyDescent="0.3">
      <c r="Q222" s="30">
        <f t="shared" si="33"/>
        <v>218</v>
      </c>
      <c r="R222" s="30">
        <f t="shared" si="36"/>
        <v>191</v>
      </c>
      <c r="T222">
        <f t="shared" si="32"/>
        <v>27</v>
      </c>
    </row>
    <row r="223" spans="17:20" x14ac:dyDescent="0.3">
      <c r="Q223" s="30">
        <f t="shared" si="33"/>
        <v>219</v>
      </c>
      <c r="R223" s="30">
        <f t="shared" si="36"/>
        <v>192</v>
      </c>
      <c r="T223">
        <f t="shared" si="32"/>
        <v>27</v>
      </c>
    </row>
    <row r="224" spans="17:20" x14ac:dyDescent="0.3">
      <c r="Q224" s="30">
        <f t="shared" si="33"/>
        <v>220</v>
      </c>
      <c r="R224" s="30">
        <f t="shared" si="36"/>
        <v>193</v>
      </c>
      <c r="T224">
        <f t="shared" si="32"/>
        <v>27</v>
      </c>
    </row>
    <row r="225" spans="17:20" x14ac:dyDescent="0.3">
      <c r="Q225" s="30">
        <f t="shared" si="33"/>
        <v>221</v>
      </c>
      <c r="R225" s="30">
        <f t="shared" si="36"/>
        <v>194</v>
      </c>
      <c r="T225">
        <f t="shared" si="32"/>
        <v>27</v>
      </c>
    </row>
    <row r="226" spans="17:20" x14ac:dyDescent="0.3">
      <c r="Q226" s="31">
        <f t="shared" si="33"/>
        <v>222</v>
      </c>
      <c r="R226" s="30">
        <f>R225</f>
        <v>194</v>
      </c>
      <c r="T226">
        <f t="shared" si="32"/>
        <v>28</v>
      </c>
    </row>
    <row r="227" spans="17:20" x14ac:dyDescent="0.3">
      <c r="Q227" s="30">
        <f t="shared" ref="Q227:Q253" si="37">Q226+1</f>
        <v>223</v>
      </c>
      <c r="R227" s="30">
        <f>R226+1</f>
        <v>195</v>
      </c>
      <c r="T227">
        <f t="shared" si="32"/>
        <v>28</v>
      </c>
    </row>
    <row r="228" spans="17:20" x14ac:dyDescent="0.3">
      <c r="Q228" s="30">
        <f t="shared" si="37"/>
        <v>224</v>
      </c>
      <c r="R228" s="30">
        <f t="shared" ref="R228:R234" si="38">R227+1</f>
        <v>196</v>
      </c>
      <c r="T228">
        <f t="shared" si="32"/>
        <v>28</v>
      </c>
    </row>
    <row r="229" spans="17:20" x14ac:dyDescent="0.3">
      <c r="Q229" s="30">
        <f t="shared" si="37"/>
        <v>225</v>
      </c>
      <c r="R229" s="30">
        <f t="shared" si="38"/>
        <v>197</v>
      </c>
      <c r="T229">
        <f t="shared" si="32"/>
        <v>28</v>
      </c>
    </row>
    <row r="230" spans="17:20" x14ac:dyDescent="0.3">
      <c r="Q230" s="30">
        <f t="shared" si="37"/>
        <v>226</v>
      </c>
      <c r="R230" s="30">
        <f t="shared" si="38"/>
        <v>198</v>
      </c>
      <c r="T230">
        <f t="shared" si="32"/>
        <v>28</v>
      </c>
    </row>
    <row r="231" spans="17:20" x14ac:dyDescent="0.3">
      <c r="Q231" s="30">
        <f t="shared" si="37"/>
        <v>227</v>
      </c>
      <c r="R231" s="30">
        <f t="shared" si="38"/>
        <v>199</v>
      </c>
      <c r="T231">
        <f t="shared" si="32"/>
        <v>28</v>
      </c>
    </row>
    <row r="232" spans="17:20" x14ac:dyDescent="0.3">
      <c r="Q232" s="30">
        <f t="shared" si="37"/>
        <v>228</v>
      </c>
      <c r="R232" s="30">
        <f t="shared" si="38"/>
        <v>200</v>
      </c>
      <c r="T232">
        <f t="shared" si="32"/>
        <v>28</v>
      </c>
    </row>
    <row r="233" spans="17:20" x14ac:dyDescent="0.3">
      <c r="Q233" s="30">
        <f t="shared" si="37"/>
        <v>229</v>
      </c>
      <c r="R233" s="30">
        <f t="shared" si="38"/>
        <v>201</v>
      </c>
      <c r="T233">
        <f t="shared" si="32"/>
        <v>28</v>
      </c>
    </row>
    <row r="234" spans="17:20" x14ac:dyDescent="0.3">
      <c r="Q234" s="30">
        <f t="shared" si="37"/>
        <v>230</v>
      </c>
      <c r="R234" s="30">
        <f t="shared" si="38"/>
        <v>202</v>
      </c>
      <c r="T234">
        <f t="shared" si="32"/>
        <v>28</v>
      </c>
    </row>
    <row r="235" spans="17:20" x14ac:dyDescent="0.3">
      <c r="Q235" s="31">
        <f t="shared" si="37"/>
        <v>231</v>
      </c>
      <c r="R235" s="30">
        <f>R234</f>
        <v>202</v>
      </c>
      <c r="T235">
        <f t="shared" si="32"/>
        <v>29</v>
      </c>
    </row>
    <row r="236" spans="17:20" x14ac:dyDescent="0.3">
      <c r="Q236" s="30">
        <f t="shared" si="37"/>
        <v>232</v>
      </c>
      <c r="R236" s="30">
        <f>R235+1</f>
        <v>203</v>
      </c>
      <c r="T236">
        <f t="shared" si="32"/>
        <v>29</v>
      </c>
    </row>
    <row r="237" spans="17:20" x14ac:dyDescent="0.3">
      <c r="Q237" s="30">
        <f t="shared" si="37"/>
        <v>233</v>
      </c>
      <c r="R237" s="30">
        <f t="shared" ref="R237:R243" si="39">R236+1</f>
        <v>204</v>
      </c>
      <c r="T237">
        <f t="shared" si="32"/>
        <v>29</v>
      </c>
    </row>
    <row r="238" spans="17:20" x14ac:dyDescent="0.3">
      <c r="Q238" s="30">
        <f t="shared" si="37"/>
        <v>234</v>
      </c>
      <c r="R238" s="30">
        <f t="shared" si="39"/>
        <v>205</v>
      </c>
      <c r="T238">
        <f t="shared" si="32"/>
        <v>29</v>
      </c>
    </row>
    <row r="239" spans="17:20" x14ac:dyDescent="0.3">
      <c r="Q239" s="30">
        <f t="shared" si="37"/>
        <v>235</v>
      </c>
      <c r="R239" s="30">
        <f t="shared" si="39"/>
        <v>206</v>
      </c>
      <c r="T239">
        <f t="shared" si="32"/>
        <v>29</v>
      </c>
    </row>
    <row r="240" spans="17:20" x14ac:dyDescent="0.3">
      <c r="Q240" s="30">
        <f t="shared" si="37"/>
        <v>236</v>
      </c>
      <c r="R240" s="30">
        <f t="shared" si="39"/>
        <v>207</v>
      </c>
      <c r="T240">
        <f t="shared" si="32"/>
        <v>29</v>
      </c>
    </row>
    <row r="241" spans="17:20" x14ac:dyDescent="0.3">
      <c r="Q241" s="30">
        <f t="shared" si="37"/>
        <v>237</v>
      </c>
      <c r="R241" s="30">
        <f t="shared" si="39"/>
        <v>208</v>
      </c>
      <c r="T241">
        <f t="shared" si="32"/>
        <v>29</v>
      </c>
    </row>
    <row r="242" spans="17:20" x14ac:dyDescent="0.3">
      <c r="Q242" s="30">
        <f t="shared" si="37"/>
        <v>238</v>
      </c>
      <c r="R242" s="30">
        <f t="shared" si="39"/>
        <v>209</v>
      </c>
      <c r="T242">
        <f t="shared" si="32"/>
        <v>29</v>
      </c>
    </row>
    <row r="243" spans="17:20" x14ac:dyDescent="0.3">
      <c r="Q243" s="30">
        <f t="shared" si="37"/>
        <v>239</v>
      </c>
      <c r="R243" s="30">
        <f t="shared" si="39"/>
        <v>210</v>
      </c>
      <c r="T243">
        <f t="shared" si="32"/>
        <v>29</v>
      </c>
    </row>
    <row r="244" spans="17:20" x14ac:dyDescent="0.3">
      <c r="Q244" s="31">
        <f t="shared" si="37"/>
        <v>240</v>
      </c>
      <c r="R244" s="30">
        <f>R243</f>
        <v>210</v>
      </c>
      <c r="T244">
        <f t="shared" si="32"/>
        <v>30</v>
      </c>
    </row>
    <row r="245" spans="17:20" x14ac:dyDescent="0.3">
      <c r="Q245" s="30">
        <f t="shared" si="37"/>
        <v>241</v>
      </c>
      <c r="R245" s="30">
        <f>R244+1</f>
        <v>211</v>
      </c>
      <c r="T245">
        <f t="shared" si="32"/>
        <v>30</v>
      </c>
    </row>
    <row r="246" spans="17:20" x14ac:dyDescent="0.3">
      <c r="Q246" s="30">
        <f t="shared" si="37"/>
        <v>242</v>
      </c>
      <c r="R246" s="30">
        <f t="shared" ref="R246:R252" si="40">R245+1</f>
        <v>212</v>
      </c>
      <c r="T246">
        <f t="shared" si="32"/>
        <v>30</v>
      </c>
    </row>
    <row r="247" spans="17:20" x14ac:dyDescent="0.3">
      <c r="Q247" s="30">
        <f t="shared" si="37"/>
        <v>243</v>
      </c>
      <c r="R247" s="30">
        <f t="shared" si="40"/>
        <v>213</v>
      </c>
      <c r="T247">
        <f t="shared" si="32"/>
        <v>30</v>
      </c>
    </row>
    <row r="248" spans="17:20" x14ac:dyDescent="0.3">
      <c r="Q248" s="30">
        <f t="shared" si="37"/>
        <v>244</v>
      </c>
      <c r="R248" s="30">
        <f t="shared" si="40"/>
        <v>214</v>
      </c>
      <c r="T248">
        <f t="shared" si="32"/>
        <v>30</v>
      </c>
    </row>
    <row r="249" spans="17:20" x14ac:dyDescent="0.3">
      <c r="Q249" s="30">
        <f t="shared" si="37"/>
        <v>245</v>
      </c>
      <c r="R249" s="30">
        <f t="shared" si="40"/>
        <v>215</v>
      </c>
      <c r="T249">
        <f t="shared" si="32"/>
        <v>30</v>
      </c>
    </row>
    <row r="250" spans="17:20" x14ac:dyDescent="0.3">
      <c r="Q250" s="30">
        <f t="shared" si="37"/>
        <v>246</v>
      </c>
      <c r="R250" s="30">
        <f t="shared" si="40"/>
        <v>216</v>
      </c>
      <c r="T250">
        <f t="shared" si="32"/>
        <v>30</v>
      </c>
    </row>
    <row r="251" spans="17:20" x14ac:dyDescent="0.3">
      <c r="Q251" s="30">
        <f t="shared" si="37"/>
        <v>247</v>
      </c>
      <c r="R251" s="30">
        <f t="shared" si="40"/>
        <v>217</v>
      </c>
      <c r="T251">
        <f t="shared" si="32"/>
        <v>30</v>
      </c>
    </row>
    <row r="252" spans="17:20" x14ac:dyDescent="0.3">
      <c r="Q252" s="30">
        <f t="shared" si="37"/>
        <v>248</v>
      </c>
      <c r="R252" s="30">
        <f t="shared" si="40"/>
        <v>218</v>
      </c>
      <c r="T252">
        <f t="shared" si="32"/>
        <v>30</v>
      </c>
    </row>
    <row r="253" spans="17:20" x14ac:dyDescent="0.3">
      <c r="Q253" s="31">
        <f t="shared" si="37"/>
        <v>249</v>
      </c>
      <c r="R253" s="30">
        <f>R252</f>
        <v>218</v>
      </c>
      <c r="T253">
        <f t="shared" si="32"/>
        <v>31</v>
      </c>
    </row>
    <row r="254" spans="17:20" x14ac:dyDescent="0.3">
      <c r="Q254" s="30">
        <f t="shared" ref="Q254:Q317" si="41">Q253+1</f>
        <v>250</v>
      </c>
      <c r="R254" s="30">
        <f>R253+1</f>
        <v>219</v>
      </c>
      <c r="T254">
        <f t="shared" si="32"/>
        <v>31</v>
      </c>
    </row>
    <row r="255" spans="17:20" x14ac:dyDescent="0.3">
      <c r="Q255" s="30">
        <f t="shared" si="41"/>
        <v>251</v>
      </c>
      <c r="R255" s="30">
        <f t="shared" ref="R255:R261" si="42">R254+1</f>
        <v>220</v>
      </c>
      <c r="T255">
        <f t="shared" si="32"/>
        <v>31</v>
      </c>
    </row>
    <row r="256" spans="17:20" x14ac:dyDescent="0.3">
      <c r="Q256" s="30">
        <f t="shared" si="41"/>
        <v>252</v>
      </c>
      <c r="R256" s="30">
        <f t="shared" si="42"/>
        <v>221</v>
      </c>
      <c r="T256">
        <f t="shared" si="32"/>
        <v>31</v>
      </c>
    </row>
    <row r="257" spans="17:20" x14ac:dyDescent="0.3">
      <c r="Q257" s="30">
        <f t="shared" si="41"/>
        <v>253</v>
      </c>
      <c r="R257" s="30">
        <f t="shared" si="42"/>
        <v>222</v>
      </c>
      <c r="T257">
        <f t="shared" si="32"/>
        <v>31</v>
      </c>
    </row>
    <row r="258" spans="17:20" x14ac:dyDescent="0.3">
      <c r="Q258" s="30">
        <f t="shared" si="41"/>
        <v>254</v>
      </c>
      <c r="R258" s="30">
        <f t="shared" si="42"/>
        <v>223</v>
      </c>
      <c r="T258">
        <f t="shared" si="32"/>
        <v>31</v>
      </c>
    </row>
    <row r="259" spans="17:20" x14ac:dyDescent="0.3">
      <c r="Q259" s="30">
        <f t="shared" si="41"/>
        <v>255</v>
      </c>
      <c r="R259" s="30">
        <f t="shared" si="42"/>
        <v>224</v>
      </c>
      <c r="T259">
        <f t="shared" si="32"/>
        <v>31</v>
      </c>
    </row>
    <row r="260" spans="17:20" x14ac:dyDescent="0.3">
      <c r="Q260" s="30">
        <f t="shared" si="41"/>
        <v>256</v>
      </c>
      <c r="R260" s="30">
        <f t="shared" si="42"/>
        <v>225</v>
      </c>
      <c r="T260">
        <f t="shared" si="32"/>
        <v>31</v>
      </c>
    </row>
    <row r="261" spans="17:20" x14ac:dyDescent="0.3">
      <c r="Q261" s="30">
        <f t="shared" si="41"/>
        <v>257</v>
      </c>
      <c r="R261" s="30">
        <f t="shared" si="42"/>
        <v>226</v>
      </c>
      <c r="T261">
        <f t="shared" ref="T261:T304" si="43">Q261-R261</f>
        <v>31</v>
      </c>
    </row>
    <row r="262" spans="17:20" x14ac:dyDescent="0.3">
      <c r="Q262" s="31">
        <f t="shared" si="41"/>
        <v>258</v>
      </c>
      <c r="R262" s="30">
        <f>R261</f>
        <v>226</v>
      </c>
      <c r="T262">
        <f t="shared" si="43"/>
        <v>32</v>
      </c>
    </row>
    <row r="263" spans="17:20" x14ac:dyDescent="0.3">
      <c r="Q263" s="30">
        <f t="shared" si="41"/>
        <v>259</v>
      </c>
      <c r="R263" s="30">
        <f>R262+1</f>
        <v>227</v>
      </c>
      <c r="T263">
        <f t="shared" si="43"/>
        <v>32</v>
      </c>
    </row>
    <row r="264" spans="17:20" x14ac:dyDescent="0.3">
      <c r="Q264" s="30">
        <f t="shared" si="41"/>
        <v>260</v>
      </c>
      <c r="R264" s="30">
        <f t="shared" ref="R264:R270" si="44">R263+1</f>
        <v>228</v>
      </c>
      <c r="T264">
        <f t="shared" si="43"/>
        <v>32</v>
      </c>
    </row>
    <row r="265" spans="17:20" x14ac:dyDescent="0.3">
      <c r="Q265" s="30">
        <f t="shared" si="41"/>
        <v>261</v>
      </c>
      <c r="R265" s="30">
        <f t="shared" si="44"/>
        <v>229</v>
      </c>
      <c r="T265">
        <f t="shared" si="43"/>
        <v>32</v>
      </c>
    </row>
    <row r="266" spans="17:20" x14ac:dyDescent="0.3">
      <c r="Q266" s="30">
        <f t="shared" si="41"/>
        <v>262</v>
      </c>
      <c r="R266" s="30">
        <f t="shared" si="44"/>
        <v>230</v>
      </c>
      <c r="T266">
        <f t="shared" si="43"/>
        <v>32</v>
      </c>
    </row>
    <row r="267" spans="17:20" x14ac:dyDescent="0.3">
      <c r="Q267" s="30">
        <f t="shared" si="41"/>
        <v>263</v>
      </c>
      <c r="R267" s="30">
        <f t="shared" si="44"/>
        <v>231</v>
      </c>
      <c r="T267">
        <f t="shared" si="43"/>
        <v>32</v>
      </c>
    </row>
    <row r="268" spans="17:20" x14ac:dyDescent="0.3">
      <c r="Q268" s="30">
        <f t="shared" si="41"/>
        <v>264</v>
      </c>
      <c r="R268" s="30">
        <f t="shared" si="44"/>
        <v>232</v>
      </c>
      <c r="T268">
        <f t="shared" si="43"/>
        <v>32</v>
      </c>
    </row>
    <row r="269" spans="17:20" x14ac:dyDescent="0.3">
      <c r="Q269" s="30">
        <f t="shared" si="41"/>
        <v>265</v>
      </c>
      <c r="R269" s="30">
        <f t="shared" si="44"/>
        <v>233</v>
      </c>
      <c r="T269">
        <f t="shared" si="43"/>
        <v>32</v>
      </c>
    </row>
    <row r="270" spans="17:20" x14ac:dyDescent="0.3">
      <c r="Q270" s="30">
        <f t="shared" si="41"/>
        <v>266</v>
      </c>
      <c r="R270" s="30">
        <f t="shared" si="44"/>
        <v>234</v>
      </c>
      <c r="T270">
        <f t="shared" si="43"/>
        <v>32</v>
      </c>
    </row>
    <row r="271" spans="17:20" x14ac:dyDescent="0.3">
      <c r="Q271" s="31">
        <f t="shared" si="41"/>
        <v>267</v>
      </c>
      <c r="R271" s="30">
        <f>R270</f>
        <v>234</v>
      </c>
      <c r="T271">
        <f t="shared" si="43"/>
        <v>33</v>
      </c>
    </row>
    <row r="272" spans="17:20" x14ac:dyDescent="0.3">
      <c r="Q272" s="30">
        <f t="shared" si="41"/>
        <v>268</v>
      </c>
      <c r="R272" s="30">
        <f>R271+1</f>
        <v>235</v>
      </c>
      <c r="T272">
        <f t="shared" si="43"/>
        <v>33</v>
      </c>
    </row>
    <row r="273" spans="17:20" x14ac:dyDescent="0.3">
      <c r="Q273" s="30">
        <f t="shared" si="41"/>
        <v>269</v>
      </c>
      <c r="R273" s="30">
        <f t="shared" ref="R273:R279" si="45">R272+1</f>
        <v>236</v>
      </c>
      <c r="T273">
        <f t="shared" si="43"/>
        <v>33</v>
      </c>
    </row>
    <row r="274" spans="17:20" x14ac:dyDescent="0.3">
      <c r="Q274" s="30">
        <f t="shared" si="41"/>
        <v>270</v>
      </c>
      <c r="R274" s="30">
        <f t="shared" si="45"/>
        <v>237</v>
      </c>
      <c r="T274">
        <f t="shared" si="43"/>
        <v>33</v>
      </c>
    </row>
    <row r="275" spans="17:20" x14ac:dyDescent="0.3">
      <c r="Q275" s="30">
        <f t="shared" si="41"/>
        <v>271</v>
      </c>
      <c r="R275" s="30">
        <f t="shared" si="45"/>
        <v>238</v>
      </c>
      <c r="T275">
        <f t="shared" si="43"/>
        <v>33</v>
      </c>
    </row>
    <row r="276" spans="17:20" x14ac:dyDescent="0.3">
      <c r="Q276" s="30">
        <f t="shared" si="41"/>
        <v>272</v>
      </c>
      <c r="R276" s="30">
        <f t="shared" si="45"/>
        <v>239</v>
      </c>
      <c r="T276">
        <f t="shared" si="43"/>
        <v>33</v>
      </c>
    </row>
    <row r="277" spans="17:20" x14ac:dyDescent="0.3">
      <c r="Q277" s="30">
        <f t="shared" si="41"/>
        <v>273</v>
      </c>
      <c r="R277" s="30">
        <f t="shared" si="45"/>
        <v>240</v>
      </c>
      <c r="T277">
        <f t="shared" si="43"/>
        <v>33</v>
      </c>
    </row>
    <row r="278" spans="17:20" x14ac:dyDescent="0.3">
      <c r="Q278" s="30">
        <f t="shared" si="41"/>
        <v>274</v>
      </c>
      <c r="R278" s="30">
        <f t="shared" si="45"/>
        <v>241</v>
      </c>
      <c r="T278">
        <f t="shared" si="43"/>
        <v>33</v>
      </c>
    </row>
    <row r="279" spans="17:20" x14ac:dyDescent="0.3">
      <c r="Q279" s="30">
        <f t="shared" si="41"/>
        <v>275</v>
      </c>
      <c r="R279" s="30">
        <f t="shared" si="45"/>
        <v>242</v>
      </c>
      <c r="T279">
        <f t="shared" si="43"/>
        <v>33</v>
      </c>
    </row>
    <row r="280" spans="17:20" x14ac:dyDescent="0.3">
      <c r="Q280" s="31">
        <f t="shared" si="41"/>
        <v>276</v>
      </c>
      <c r="R280" s="30">
        <f>R279</f>
        <v>242</v>
      </c>
      <c r="T280">
        <f t="shared" si="43"/>
        <v>34</v>
      </c>
    </row>
    <row r="281" spans="17:20" x14ac:dyDescent="0.3">
      <c r="Q281" s="30">
        <f t="shared" si="41"/>
        <v>277</v>
      </c>
      <c r="R281" s="30">
        <f>R280+1</f>
        <v>243</v>
      </c>
      <c r="T281">
        <f t="shared" si="43"/>
        <v>34</v>
      </c>
    </row>
    <row r="282" spans="17:20" x14ac:dyDescent="0.3">
      <c r="Q282" s="30">
        <f t="shared" si="41"/>
        <v>278</v>
      </c>
      <c r="R282" s="30">
        <f t="shared" ref="R282:R288" si="46">R281+1</f>
        <v>244</v>
      </c>
      <c r="T282">
        <f t="shared" si="43"/>
        <v>34</v>
      </c>
    </row>
    <row r="283" spans="17:20" x14ac:dyDescent="0.3">
      <c r="Q283" s="30">
        <f t="shared" si="41"/>
        <v>279</v>
      </c>
      <c r="R283" s="30">
        <f t="shared" si="46"/>
        <v>245</v>
      </c>
      <c r="T283">
        <f t="shared" si="43"/>
        <v>34</v>
      </c>
    </row>
    <row r="284" spans="17:20" x14ac:dyDescent="0.3">
      <c r="Q284" s="30">
        <f t="shared" si="41"/>
        <v>280</v>
      </c>
      <c r="R284" s="30">
        <f t="shared" si="46"/>
        <v>246</v>
      </c>
      <c r="T284">
        <f t="shared" si="43"/>
        <v>34</v>
      </c>
    </row>
    <row r="285" spans="17:20" x14ac:dyDescent="0.3">
      <c r="Q285" s="30">
        <f t="shared" si="41"/>
        <v>281</v>
      </c>
      <c r="R285" s="30">
        <f t="shared" si="46"/>
        <v>247</v>
      </c>
      <c r="T285">
        <f t="shared" si="43"/>
        <v>34</v>
      </c>
    </row>
    <row r="286" spans="17:20" x14ac:dyDescent="0.3">
      <c r="Q286" s="30">
        <f t="shared" si="41"/>
        <v>282</v>
      </c>
      <c r="R286" s="30">
        <f t="shared" si="46"/>
        <v>248</v>
      </c>
      <c r="T286">
        <f t="shared" si="43"/>
        <v>34</v>
      </c>
    </row>
    <row r="287" spans="17:20" x14ac:dyDescent="0.3">
      <c r="Q287" s="30">
        <f t="shared" si="41"/>
        <v>283</v>
      </c>
      <c r="R287" s="30">
        <f t="shared" si="46"/>
        <v>249</v>
      </c>
      <c r="T287">
        <f t="shared" si="43"/>
        <v>34</v>
      </c>
    </row>
    <row r="288" spans="17:20" x14ac:dyDescent="0.3">
      <c r="Q288" s="30">
        <f t="shared" si="41"/>
        <v>284</v>
      </c>
      <c r="R288" s="30">
        <f t="shared" si="46"/>
        <v>250</v>
      </c>
      <c r="T288">
        <f t="shared" si="43"/>
        <v>34</v>
      </c>
    </row>
    <row r="289" spans="17:20" x14ac:dyDescent="0.3">
      <c r="Q289" s="31">
        <f t="shared" si="41"/>
        <v>285</v>
      </c>
      <c r="R289" s="30">
        <f>R288</f>
        <v>250</v>
      </c>
      <c r="T289">
        <f t="shared" si="43"/>
        <v>35</v>
      </c>
    </row>
    <row r="290" spans="17:20" x14ac:dyDescent="0.3">
      <c r="Q290" s="30">
        <f t="shared" si="41"/>
        <v>286</v>
      </c>
      <c r="R290" s="30">
        <f>R289+1</f>
        <v>251</v>
      </c>
      <c r="T290">
        <f t="shared" si="43"/>
        <v>35</v>
      </c>
    </row>
    <row r="291" spans="17:20" x14ac:dyDescent="0.3">
      <c r="Q291" s="30">
        <f t="shared" si="41"/>
        <v>287</v>
      </c>
      <c r="R291" s="30">
        <f t="shared" ref="R291:R297" si="47">R290+1</f>
        <v>252</v>
      </c>
      <c r="T291">
        <f t="shared" si="43"/>
        <v>35</v>
      </c>
    </row>
    <row r="292" spans="17:20" x14ac:dyDescent="0.3">
      <c r="Q292" s="30">
        <f t="shared" si="41"/>
        <v>288</v>
      </c>
      <c r="R292" s="30">
        <f t="shared" si="47"/>
        <v>253</v>
      </c>
      <c r="T292">
        <f t="shared" si="43"/>
        <v>35</v>
      </c>
    </row>
    <row r="293" spans="17:20" x14ac:dyDescent="0.3">
      <c r="Q293" s="30">
        <f t="shared" si="41"/>
        <v>289</v>
      </c>
      <c r="R293" s="30">
        <f t="shared" si="47"/>
        <v>254</v>
      </c>
      <c r="T293">
        <f t="shared" si="43"/>
        <v>35</v>
      </c>
    </row>
    <row r="294" spans="17:20" x14ac:dyDescent="0.3">
      <c r="Q294" s="30">
        <f t="shared" si="41"/>
        <v>290</v>
      </c>
      <c r="R294" s="30">
        <f t="shared" si="47"/>
        <v>255</v>
      </c>
      <c r="T294">
        <f t="shared" si="43"/>
        <v>35</v>
      </c>
    </row>
    <row r="295" spans="17:20" x14ac:dyDescent="0.3">
      <c r="Q295" s="30">
        <f t="shared" si="41"/>
        <v>291</v>
      </c>
      <c r="R295" s="30">
        <f t="shared" si="47"/>
        <v>256</v>
      </c>
      <c r="T295">
        <f t="shared" si="43"/>
        <v>35</v>
      </c>
    </row>
    <row r="296" spans="17:20" x14ac:dyDescent="0.3">
      <c r="Q296" s="30">
        <f t="shared" si="41"/>
        <v>292</v>
      </c>
      <c r="R296" s="30">
        <f t="shared" si="47"/>
        <v>257</v>
      </c>
      <c r="T296">
        <f t="shared" si="43"/>
        <v>35</v>
      </c>
    </row>
    <row r="297" spans="17:20" x14ac:dyDescent="0.3">
      <c r="Q297" s="30">
        <f t="shared" si="41"/>
        <v>293</v>
      </c>
      <c r="R297" s="30">
        <f t="shared" si="47"/>
        <v>258</v>
      </c>
      <c r="T297">
        <f t="shared" si="43"/>
        <v>35</v>
      </c>
    </row>
    <row r="298" spans="17:20" x14ac:dyDescent="0.3">
      <c r="Q298" s="31">
        <f t="shared" si="41"/>
        <v>294</v>
      </c>
      <c r="R298" s="30">
        <f>R297</f>
        <v>258</v>
      </c>
      <c r="T298">
        <f t="shared" si="43"/>
        <v>36</v>
      </c>
    </row>
    <row r="299" spans="17:20" x14ac:dyDescent="0.3">
      <c r="Q299" s="30">
        <f t="shared" si="41"/>
        <v>295</v>
      </c>
      <c r="R299" s="30">
        <f>R298+1</f>
        <v>259</v>
      </c>
      <c r="T299">
        <f t="shared" si="43"/>
        <v>36</v>
      </c>
    </row>
    <row r="300" spans="17:20" x14ac:dyDescent="0.3">
      <c r="Q300" s="30">
        <f t="shared" si="41"/>
        <v>296</v>
      </c>
      <c r="R300" s="30">
        <f t="shared" ref="R300:R306" si="48">R299+1</f>
        <v>260</v>
      </c>
      <c r="T300">
        <f t="shared" si="43"/>
        <v>36</v>
      </c>
    </row>
    <row r="301" spans="17:20" x14ac:dyDescent="0.3">
      <c r="Q301" s="30">
        <f t="shared" si="41"/>
        <v>297</v>
      </c>
      <c r="R301" s="30">
        <f t="shared" si="48"/>
        <v>261</v>
      </c>
      <c r="T301">
        <f t="shared" si="43"/>
        <v>36</v>
      </c>
    </row>
    <row r="302" spans="17:20" x14ac:dyDescent="0.3">
      <c r="Q302" s="30">
        <f t="shared" si="41"/>
        <v>298</v>
      </c>
      <c r="R302" s="30">
        <f t="shared" si="48"/>
        <v>262</v>
      </c>
      <c r="T302">
        <f t="shared" si="43"/>
        <v>36</v>
      </c>
    </row>
    <row r="303" spans="17:20" x14ac:dyDescent="0.3">
      <c r="Q303" s="30">
        <f t="shared" si="41"/>
        <v>299</v>
      </c>
      <c r="R303" s="30">
        <f t="shared" si="48"/>
        <v>263</v>
      </c>
      <c r="T303">
        <f t="shared" si="43"/>
        <v>36</v>
      </c>
    </row>
    <row r="304" spans="17:20" x14ac:dyDescent="0.3">
      <c r="Q304" s="30">
        <f t="shared" si="41"/>
        <v>300</v>
      </c>
      <c r="R304" s="30">
        <f t="shared" si="48"/>
        <v>264</v>
      </c>
      <c r="T304">
        <f t="shared" si="43"/>
        <v>36</v>
      </c>
    </row>
    <row r="305" spans="17:20" x14ac:dyDescent="0.3">
      <c r="Q305" s="30">
        <f t="shared" si="41"/>
        <v>301</v>
      </c>
      <c r="R305" s="30">
        <f t="shared" si="48"/>
        <v>265</v>
      </c>
      <c r="T305">
        <f>Q305-R305</f>
        <v>36</v>
      </c>
    </row>
    <row r="306" spans="17:20" x14ac:dyDescent="0.3">
      <c r="Q306" s="30">
        <f t="shared" si="41"/>
        <v>302</v>
      </c>
      <c r="R306" s="30">
        <f t="shared" si="48"/>
        <v>266</v>
      </c>
      <c r="T306">
        <f t="shared" ref="T306:T369" si="49">Q306-R306</f>
        <v>36</v>
      </c>
    </row>
    <row r="307" spans="17:20" x14ac:dyDescent="0.3">
      <c r="Q307" s="31">
        <f t="shared" si="41"/>
        <v>303</v>
      </c>
      <c r="R307" s="30">
        <f>R306</f>
        <v>266</v>
      </c>
      <c r="T307">
        <f t="shared" si="49"/>
        <v>37</v>
      </c>
    </row>
    <row r="308" spans="17:20" x14ac:dyDescent="0.3">
      <c r="Q308" s="30">
        <f t="shared" si="41"/>
        <v>304</v>
      </c>
      <c r="R308" s="30">
        <f>R307+1</f>
        <v>267</v>
      </c>
      <c r="T308">
        <f t="shared" si="49"/>
        <v>37</v>
      </c>
    </row>
    <row r="309" spans="17:20" x14ac:dyDescent="0.3">
      <c r="Q309" s="30">
        <f t="shared" si="41"/>
        <v>305</v>
      </c>
      <c r="R309" s="30">
        <f t="shared" ref="R309:R315" si="50">R308+1</f>
        <v>268</v>
      </c>
      <c r="T309">
        <f t="shared" si="49"/>
        <v>37</v>
      </c>
    </row>
    <row r="310" spans="17:20" x14ac:dyDescent="0.3">
      <c r="Q310" s="30">
        <f t="shared" si="41"/>
        <v>306</v>
      </c>
      <c r="R310" s="30">
        <f t="shared" si="50"/>
        <v>269</v>
      </c>
      <c r="T310">
        <f t="shared" si="49"/>
        <v>37</v>
      </c>
    </row>
    <row r="311" spans="17:20" x14ac:dyDescent="0.3">
      <c r="Q311" s="30">
        <f t="shared" si="41"/>
        <v>307</v>
      </c>
      <c r="R311" s="30">
        <f t="shared" si="50"/>
        <v>270</v>
      </c>
      <c r="T311">
        <f t="shared" si="49"/>
        <v>37</v>
      </c>
    </row>
    <row r="312" spans="17:20" x14ac:dyDescent="0.3">
      <c r="Q312" s="30">
        <f t="shared" si="41"/>
        <v>308</v>
      </c>
      <c r="R312" s="30">
        <f t="shared" si="50"/>
        <v>271</v>
      </c>
      <c r="T312">
        <f t="shared" si="49"/>
        <v>37</v>
      </c>
    </row>
    <row r="313" spans="17:20" x14ac:dyDescent="0.3">
      <c r="Q313" s="30">
        <f t="shared" si="41"/>
        <v>309</v>
      </c>
      <c r="R313" s="30">
        <f t="shared" si="50"/>
        <v>272</v>
      </c>
      <c r="T313">
        <f t="shared" si="49"/>
        <v>37</v>
      </c>
    </row>
    <row r="314" spans="17:20" x14ac:dyDescent="0.3">
      <c r="Q314" s="30">
        <f t="shared" si="41"/>
        <v>310</v>
      </c>
      <c r="R314" s="30">
        <f t="shared" si="50"/>
        <v>273</v>
      </c>
      <c r="T314">
        <f t="shared" si="49"/>
        <v>37</v>
      </c>
    </row>
    <row r="315" spans="17:20" x14ac:dyDescent="0.3">
      <c r="Q315" s="30">
        <f t="shared" si="41"/>
        <v>311</v>
      </c>
      <c r="R315" s="30">
        <f t="shared" si="50"/>
        <v>274</v>
      </c>
      <c r="T315">
        <f t="shared" si="49"/>
        <v>37</v>
      </c>
    </row>
    <row r="316" spans="17:20" x14ac:dyDescent="0.3">
      <c r="Q316" s="31">
        <f t="shared" si="41"/>
        <v>312</v>
      </c>
      <c r="R316" s="30">
        <f>R315</f>
        <v>274</v>
      </c>
      <c r="T316">
        <f t="shared" si="49"/>
        <v>38</v>
      </c>
    </row>
    <row r="317" spans="17:20" x14ac:dyDescent="0.3">
      <c r="Q317" s="30">
        <f t="shared" si="41"/>
        <v>313</v>
      </c>
      <c r="R317" s="30">
        <f>R316+1</f>
        <v>275</v>
      </c>
      <c r="T317">
        <f t="shared" si="49"/>
        <v>38</v>
      </c>
    </row>
    <row r="318" spans="17:20" x14ac:dyDescent="0.3">
      <c r="Q318" s="30">
        <f t="shared" ref="Q318:Q381" si="51">Q317+1</f>
        <v>314</v>
      </c>
      <c r="R318" s="30">
        <f t="shared" ref="R318:R324" si="52">R317+1</f>
        <v>276</v>
      </c>
      <c r="T318">
        <f t="shared" si="49"/>
        <v>38</v>
      </c>
    </row>
    <row r="319" spans="17:20" x14ac:dyDescent="0.3">
      <c r="Q319" s="30">
        <f t="shared" si="51"/>
        <v>315</v>
      </c>
      <c r="R319" s="30">
        <f t="shared" si="52"/>
        <v>277</v>
      </c>
      <c r="T319">
        <f t="shared" si="49"/>
        <v>38</v>
      </c>
    </row>
    <row r="320" spans="17:20" x14ac:dyDescent="0.3">
      <c r="Q320" s="30">
        <f t="shared" si="51"/>
        <v>316</v>
      </c>
      <c r="R320" s="30">
        <f t="shared" si="52"/>
        <v>278</v>
      </c>
      <c r="T320">
        <f t="shared" si="49"/>
        <v>38</v>
      </c>
    </row>
    <row r="321" spans="17:20" x14ac:dyDescent="0.3">
      <c r="Q321" s="30">
        <f t="shared" si="51"/>
        <v>317</v>
      </c>
      <c r="R321" s="30">
        <f t="shared" si="52"/>
        <v>279</v>
      </c>
      <c r="T321">
        <f t="shared" si="49"/>
        <v>38</v>
      </c>
    </row>
    <row r="322" spans="17:20" x14ac:dyDescent="0.3">
      <c r="Q322" s="30">
        <f t="shared" si="51"/>
        <v>318</v>
      </c>
      <c r="R322" s="30">
        <f t="shared" si="52"/>
        <v>280</v>
      </c>
      <c r="T322">
        <f t="shared" si="49"/>
        <v>38</v>
      </c>
    </row>
    <row r="323" spans="17:20" x14ac:dyDescent="0.3">
      <c r="Q323" s="30">
        <f t="shared" si="51"/>
        <v>319</v>
      </c>
      <c r="R323" s="30">
        <f t="shared" si="52"/>
        <v>281</v>
      </c>
      <c r="T323">
        <f t="shared" si="49"/>
        <v>38</v>
      </c>
    </row>
    <row r="324" spans="17:20" x14ac:dyDescent="0.3">
      <c r="Q324" s="30">
        <f t="shared" si="51"/>
        <v>320</v>
      </c>
      <c r="R324" s="30">
        <f t="shared" si="52"/>
        <v>282</v>
      </c>
      <c r="T324">
        <f t="shared" si="49"/>
        <v>38</v>
      </c>
    </row>
    <row r="325" spans="17:20" x14ac:dyDescent="0.3">
      <c r="Q325" s="31">
        <f t="shared" si="51"/>
        <v>321</v>
      </c>
      <c r="R325" s="30">
        <f>R324</f>
        <v>282</v>
      </c>
      <c r="T325">
        <f t="shared" si="49"/>
        <v>39</v>
      </c>
    </row>
    <row r="326" spans="17:20" x14ac:dyDescent="0.3">
      <c r="Q326" s="30">
        <f t="shared" si="51"/>
        <v>322</v>
      </c>
      <c r="R326" s="30">
        <f>R325+1</f>
        <v>283</v>
      </c>
      <c r="T326">
        <f t="shared" si="49"/>
        <v>39</v>
      </c>
    </row>
    <row r="327" spans="17:20" x14ac:dyDescent="0.3">
      <c r="Q327" s="30">
        <f t="shared" si="51"/>
        <v>323</v>
      </c>
      <c r="R327" s="30">
        <f t="shared" ref="R327:R333" si="53">R326+1</f>
        <v>284</v>
      </c>
      <c r="T327">
        <f t="shared" si="49"/>
        <v>39</v>
      </c>
    </row>
    <row r="328" spans="17:20" x14ac:dyDescent="0.3">
      <c r="Q328" s="30">
        <f t="shared" si="51"/>
        <v>324</v>
      </c>
      <c r="R328" s="30">
        <f t="shared" si="53"/>
        <v>285</v>
      </c>
      <c r="T328">
        <f t="shared" si="49"/>
        <v>39</v>
      </c>
    </row>
    <row r="329" spans="17:20" x14ac:dyDescent="0.3">
      <c r="Q329" s="30">
        <f t="shared" si="51"/>
        <v>325</v>
      </c>
      <c r="R329" s="30">
        <f t="shared" si="53"/>
        <v>286</v>
      </c>
      <c r="T329">
        <f t="shared" si="49"/>
        <v>39</v>
      </c>
    </row>
    <row r="330" spans="17:20" x14ac:dyDescent="0.3">
      <c r="Q330" s="30">
        <f t="shared" si="51"/>
        <v>326</v>
      </c>
      <c r="R330" s="30">
        <f t="shared" si="53"/>
        <v>287</v>
      </c>
      <c r="T330">
        <f t="shared" si="49"/>
        <v>39</v>
      </c>
    </row>
    <row r="331" spans="17:20" x14ac:dyDescent="0.3">
      <c r="Q331" s="30">
        <f t="shared" si="51"/>
        <v>327</v>
      </c>
      <c r="R331" s="30">
        <f t="shared" si="53"/>
        <v>288</v>
      </c>
      <c r="T331">
        <f t="shared" si="49"/>
        <v>39</v>
      </c>
    </row>
    <row r="332" spans="17:20" x14ac:dyDescent="0.3">
      <c r="Q332" s="30">
        <f t="shared" si="51"/>
        <v>328</v>
      </c>
      <c r="R332" s="30">
        <f t="shared" si="53"/>
        <v>289</v>
      </c>
      <c r="T332">
        <f t="shared" si="49"/>
        <v>39</v>
      </c>
    </row>
    <row r="333" spans="17:20" x14ac:dyDescent="0.3">
      <c r="Q333" s="30">
        <f t="shared" si="51"/>
        <v>329</v>
      </c>
      <c r="R333" s="30">
        <f t="shared" si="53"/>
        <v>290</v>
      </c>
      <c r="T333">
        <f t="shared" si="49"/>
        <v>39</v>
      </c>
    </row>
    <row r="334" spans="17:20" x14ac:dyDescent="0.3">
      <c r="Q334" s="31">
        <f t="shared" si="51"/>
        <v>330</v>
      </c>
      <c r="R334" s="30">
        <f>R333</f>
        <v>290</v>
      </c>
      <c r="T334">
        <f t="shared" si="49"/>
        <v>40</v>
      </c>
    </row>
    <row r="335" spans="17:20" x14ac:dyDescent="0.3">
      <c r="Q335" s="30">
        <f t="shared" si="51"/>
        <v>331</v>
      </c>
      <c r="R335" s="30">
        <f>R334+1</f>
        <v>291</v>
      </c>
      <c r="T335">
        <f t="shared" si="49"/>
        <v>40</v>
      </c>
    </row>
    <row r="336" spans="17:20" x14ac:dyDescent="0.3">
      <c r="Q336" s="30">
        <f t="shared" si="51"/>
        <v>332</v>
      </c>
      <c r="R336" s="30">
        <f t="shared" ref="R336:R342" si="54">R335+1</f>
        <v>292</v>
      </c>
      <c r="T336">
        <f t="shared" si="49"/>
        <v>40</v>
      </c>
    </row>
    <row r="337" spans="17:20" x14ac:dyDescent="0.3">
      <c r="Q337" s="30">
        <f t="shared" si="51"/>
        <v>333</v>
      </c>
      <c r="R337" s="30">
        <f t="shared" si="54"/>
        <v>293</v>
      </c>
      <c r="T337">
        <f t="shared" si="49"/>
        <v>40</v>
      </c>
    </row>
    <row r="338" spans="17:20" x14ac:dyDescent="0.3">
      <c r="Q338" s="30">
        <f t="shared" si="51"/>
        <v>334</v>
      </c>
      <c r="R338" s="30">
        <f t="shared" si="54"/>
        <v>294</v>
      </c>
      <c r="T338">
        <f t="shared" si="49"/>
        <v>40</v>
      </c>
    </row>
    <row r="339" spans="17:20" x14ac:dyDescent="0.3">
      <c r="Q339" s="30">
        <f t="shared" si="51"/>
        <v>335</v>
      </c>
      <c r="R339" s="30">
        <f t="shared" si="54"/>
        <v>295</v>
      </c>
      <c r="T339">
        <f t="shared" si="49"/>
        <v>40</v>
      </c>
    </row>
    <row r="340" spans="17:20" x14ac:dyDescent="0.3">
      <c r="Q340" s="30">
        <f t="shared" si="51"/>
        <v>336</v>
      </c>
      <c r="R340" s="30">
        <f t="shared" si="54"/>
        <v>296</v>
      </c>
      <c r="T340">
        <f t="shared" si="49"/>
        <v>40</v>
      </c>
    </row>
    <row r="341" spans="17:20" x14ac:dyDescent="0.3">
      <c r="Q341" s="30">
        <f t="shared" si="51"/>
        <v>337</v>
      </c>
      <c r="R341" s="30">
        <f t="shared" si="54"/>
        <v>297</v>
      </c>
      <c r="T341">
        <f t="shared" si="49"/>
        <v>40</v>
      </c>
    </row>
    <row r="342" spans="17:20" x14ac:dyDescent="0.3">
      <c r="Q342" s="30">
        <f t="shared" si="51"/>
        <v>338</v>
      </c>
      <c r="R342" s="30">
        <f t="shared" si="54"/>
        <v>298</v>
      </c>
      <c r="T342">
        <f t="shared" si="49"/>
        <v>40</v>
      </c>
    </row>
    <row r="343" spans="17:20" x14ac:dyDescent="0.3">
      <c r="Q343" s="31">
        <f t="shared" si="51"/>
        <v>339</v>
      </c>
      <c r="R343" s="30">
        <f>R342</f>
        <v>298</v>
      </c>
      <c r="T343">
        <f t="shared" si="49"/>
        <v>41</v>
      </c>
    </row>
    <row r="344" spans="17:20" x14ac:dyDescent="0.3">
      <c r="Q344" s="30">
        <f t="shared" si="51"/>
        <v>340</v>
      </c>
      <c r="R344" s="30">
        <f>R343+1</f>
        <v>299</v>
      </c>
      <c r="T344">
        <f t="shared" si="49"/>
        <v>41</v>
      </c>
    </row>
    <row r="345" spans="17:20" x14ac:dyDescent="0.3">
      <c r="Q345" s="30">
        <f t="shared" si="51"/>
        <v>341</v>
      </c>
      <c r="R345" s="30">
        <f t="shared" ref="R345:R351" si="55">R344+1</f>
        <v>300</v>
      </c>
      <c r="T345">
        <f t="shared" si="49"/>
        <v>41</v>
      </c>
    </row>
    <row r="346" spans="17:20" x14ac:dyDescent="0.3">
      <c r="Q346" s="30">
        <f t="shared" si="51"/>
        <v>342</v>
      </c>
      <c r="R346" s="30">
        <f t="shared" si="55"/>
        <v>301</v>
      </c>
      <c r="T346">
        <f t="shared" si="49"/>
        <v>41</v>
      </c>
    </row>
    <row r="347" spans="17:20" x14ac:dyDescent="0.3">
      <c r="Q347" s="30">
        <f t="shared" si="51"/>
        <v>343</v>
      </c>
      <c r="R347" s="30">
        <f t="shared" si="55"/>
        <v>302</v>
      </c>
      <c r="T347">
        <f t="shared" si="49"/>
        <v>41</v>
      </c>
    </row>
    <row r="348" spans="17:20" x14ac:dyDescent="0.3">
      <c r="Q348" s="30">
        <f t="shared" si="51"/>
        <v>344</v>
      </c>
      <c r="R348" s="30">
        <f t="shared" si="55"/>
        <v>303</v>
      </c>
      <c r="T348">
        <f t="shared" si="49"/>
        <v>41</v>
      </c>
    </row>
    <row r="349" spans="17:20" x14ac:dyDescent="0.3">
      <c r="Q349" s="30">
        <f t="shared" si="51"/>
        <v>345</v>
      </c>
      <c r="R349" s="30">
        <f t="shared" si="55"/>
        <v>304</v>
      </c>
      <c r="T349">
        <f t="shared" si="49"/>
        <v>41</v>
      </c>
    </row>
    <row r="350" spans="17:20" x14ac:dyDescent="0.3">
      <c r="Q350" s="30">
        <f t="shared" si="51"/>
        <v>346</v>
      </c>
      <c r="R350" s="30">
        <f t="shared" si="55"/>
        <v>305</v>
      </c>
      <c r="T350">
        <f t="shared" si="49"/>
        <v>41</v>
      </c>
    </row>
    <row r="351" spans="17:20" x14ac:dyDescent="0.3">
      <c r="Q351" s="30">
        <f t="shared" si="51"/>
        <v>347</v>
      </c>
      <c r="R351" s="30">
        <f t="shared" si="55"/>
        <v>306</v>
      </c>
      <c r="T351">
        <f t="shared" si="49"/>
        <v>41</v>
      </c>
    </row>
    <row r="352" spans="17:20" x14ac:dyDescent="0.3">
      <c r="Q352" s="31">
        <f t="shared" si="51"/>
        <v>348</v>
      </c>
      <c r="R352" s="30">
        <f>R351</f>
        <v>306</v>
      </c>
      <c r="T352">
        <f t="shared" si="49"/>
        <v>42</v>
      </c>
    </row>
    <row r="353" spans="17:20" x14ac:dyDescent="0.3">
      <c r="Q353" s="30">
        <f t="shared" si="51"/>
        <v>349</v>
      </c>
      <c r="R353" s="30">
        <f>R352+1</f>
        <v>307</v>
      </c>
      <c r="T353">
        <f t="shared" si="49"/>
        <v>42</v>
      </c>
    </row>
    <row r="354" spans="17:20" x14ac:dyDescent="0.3">
      <c r="Q354" s="30">
        <f t="shared" si="51"/>
        <v>350</v>
      </c>
      <c r="R354" s="30">
        <f t="shared" ref="R354:R360" si="56">R353+1</f>
        <v>308</v>
      </c>
      <c r="T354">
        <f t="shared" si="49"/>
        <v>42</v>
      </c>
    </row>
    <row r="355" spans="17:20" x14ac:dyDescent="0.3">
      <c r="Q355" s="30">
        <f t="shared" si="51"/>
        <v>351</v>
      </c>
      <c r="R355" s="30">
        <f t="shared" si="56"/>
        <v>309</v>
      </c>
      <c r="T355">
        <f t="shared" si="49"/>
        <v>42</v>
      </c>
    </row>
    <row r="356" spans="17:20" x14ac:dyDescent="0.3">
      <c r="Q356" s="30">
        <f t="shared" si="51"/>
        <v>352</v>
      </c>
      <c r="R356" s="30">
        <f t="shared" si="56"/>
        <v>310</v>
      </c>
      <c r="T356">
        <f t="shared" si="49"/>
        <v>42</v>
      </c>
    </row>
    <row r="357" spans="17:20" x14ac:dyDescent="0.3">
      <c r="Q357" s="30">
        <f t="shared" si="51"/>
        <v>353</v>
      </c>
      <c r="R357" s="30">
        <f t="shared" si="56"/>
        <v>311</v>
      </c>
      <c r="T357">
        <f t="shared" si="49"/>
        <v>42</v>
      </c>
    </row>
    <row r="358" spans="17:20" x14ac:dyDescent="0.3">
      <c r="Q358" s="30">
        <f t="shared" si="51"/>
        <v>354</v>
      </c>
      <c r="R358" s="30">
        <f t="shared" si="56"/>
        <v>312</v>
      </c>
      <c r="T358">
        <f t="shared" si="49"/>
        <v>42</v>
      </c>
    </row>
    <row r="359" spans="17:20" x14ac:dyDescent="0.3">
      <c r="Q359" s="30">
        <f t="shared" si="51"/>
        <v>355</v>
      </c>
      <c r="R359" s="30">
        <f t="shared" si="56"/>
        <v>313</v>
      </c>
      <c r="T359">
        <f t="shared" si="49"/>
        <v>42</v>
      </c>
    </row>
    <row r="360" spans="17:20" x14ac:dyDescent="0.3">
      <c r="Q360" s="30">
        <f t="shared" si="51"/>
        <v>356</v>
      </c>
      <c r="R360" s="30">
        <f t="shared" si="56"/>
        <v>314</v>
      </c>
      <c r="T360">
        <f t="shared" si="49"/>
        <v>42</v>
      </c>
    </row>
    <row r="361" spans="17:20" x14ac:dyDescent="0.3">
      <c r="Q361" s="31">
        <f t="shared" si="51"/>
        <v>357</v>
      </c>
      <c r="R361" s="30">
        <f>R360</f>
        <v>314</v>
      </c>
      <c r="T361">
        <f t="shared" si="49"/>
        <v>43</v>
      </c>
    </row>
    <row r="362" spans="17:20" x14ac:dyDescent="0.3">
      <c r="Q362" s="30">
        <f t="shared" si="51"/>
        <v>358</v>
      </c>
      <c r="R362" s="30">
        <f>R361+1</f>
        <v>315</v>
      </c>
      <c r="T362">
        <f t="shared" si="49"/>
        <v>43</v>
      </c>
    </row>
    <row r="363" spans="17:20" x14ac:dyDescent="0.3">
      <c r="Q363" s="30">
        <f t="shared" si="51"/>
        <v>359</v>
      </c>
      <c r="R363" s="30">
        <f t="shared" ref="R363:R369" si="57">R362+1</f>
        <v>316</v>
      </c>
      <c r="T363">
        <f t="shared" si="49"/>
        <v>43</v>
      </c>
    </row>
    <row r="364" spans="17:20" x14ac:dyDescent="0.3">
      <c r="Q364" s="30">
        <f t="shared" si="51"/>
        <v>360</v>
      </c>
      <c r="R364" s="30">
        <f t="shared" si="57"/>
        <v>317</v>
      </c>
      <c r="T364">
        <f t="shared" si="49"/>
        <v>43</v>
      </c>
    </row>
    <row r="365" spans="17:20" x14ac:dyDescent="0.3">
      <c r="Q365" s="30">
        <f t="shared" si="51"/>
        <v>361</v>
      </c>
      <c r="R365" s="30">
        <f t="shared" si="57"/>
        <v>318</v>
      </c>
      <c r="T365">
        <f t="shared" si="49"/>
        <v>43</v>
      </c>
    </row>
    <row r="366" spans="17:20" x14ac:dyDescent="0.3">
      <c r="Q366" s="30">
        <f t="shared" si="51"/>
        <v>362</v>
      </c>
      <c r="R366" s="30">
        <f t="shared" si="57"/>
        <v>319</v>
      </c>
      <c r="T366">
        <f t="shared" si="49"/>
        <v>43</v>
      </c>
    </row>
    <row r="367" spans="17:20" x14ac:dyDescent="0.3">
      <c r="Q367" s="30">
        <f t="shared" si="51"/>
        <v>363</v>
      </c>
      <c r="R367" s="30">
        <f t="shared" si="57"/>
        <v>320</v>
      </c>
      <c r="T367">
        <f t="shared" si="49"/>
        <v>43</v>
      </c>
    </row>
    <row r="368" spans="17:20" x14ac:dyDescent="0.3">
      <c r="Q368" s="30">
        <f t="shared" si="51"/>
        <v>364</v>
      </c>
      <c r="R368" s="30">
        <f t="shared" si="57"/>
        <v>321</v>
      </c>
      <c r="T368">
        <f t="shared" si="49"/>
        <v>43</v>
      </c>
    </row>
    <row r="369" spans="17:20" x14ac:dyDescent="0.3">
      <c r="Q369" s="30">
        <f t="shared" si="51"/>
        <v>365</v>
      </c>
      <c r="R369" s="30">
        <f t="shared" si="57"/>
        <v>322</v>
      </c>
      <c r="T369">
        <f t="shared" si="49"/>
        <v>43</v>
      </c>
    </row>
    <row r="370" spans="17:20" x14ac:dyDescent="0.3">
      <c r="Q370" s="31">
        <f t="shared" si="51"/>
        <v>366</v>
      </c>
      <c r="R370" s="30">
        <f>R369</f>
        <v>322</v>
      </c>
      <c r="T370">
        <f t="shared" ref="T370:T433" si="58">Q370-R370</f>
        <v>44</v>
      </c>
    </row>
    <row r="371" spans="17:20" x14ac:dyDescent="0.3">
      <c r="Q371" s="30">
        <f t="shared" si="51"/>
        <v>367</v>
      </c>
      <c r="R371" s="30">
        <f>R370+1</f>
        <v>323</v>
      </c>
      <c r="T371">
        <f t="shared" si="58"/>
        <v>44</v>
      </c>
    </row>
    <row r="372" spans="17:20" x14ac:dyDescent="0.3">
      <c r="Q372" s="30">
        <f t="shared" si="51"/>
        <v>368</v>
      </c>
      <c r="R372" s="30">
        <f t="shared" ref="R372:R378" si="59">R371+1</f>
        <v>324</v>
      </c>
      <c r="T372">
        <f t="shared" si="58"/>
        <v>44</v>
      </c>
    </row>
    <row r="373" spans="17:20" x14ac:dyDescent="0.3">
      <c r="Q373" s="30">
        <f t="shared" si="51"/>
        <v>369</v>
      </c>
      <c r="R373" s="30">
        <f t="shared" si="59"/>
        <v>325</v>
      </c>
      <c r="T373">
        <f t="shared" si="58"/>
        <v>44</v>
      </c>
    </row>
    <row r="374" spans="17:20" x14ac:dyDescent="0.3">
      <c r="Q374" s="30">
        <f t="shared" si="51"/>
        <v>370</v>
      </c>
      <c r="R374" s="30">
        <f t="shared" si="59"/>
        <v>326</v>
      </c>
      <c r="T374">
        <f t="shared" si="58"/>
        <v>44</v>
      </c>
    </row>
    <row r="375" spans="17:20" x14ac:dyDescent="0.3">
      <c r="Q375" s="30">
        <f t="shared" si="51"/>
        <v>371</v>
      </c>
      <c r="R375" s="30">
        <f t="shared" si="59"/>
        <v>327</v>
      </c>
      <c r="T375">
        <f t="shared" si="58"/>
        <v>44</v>
      </c>
    </row>
    <row r="376" spans="17:20" x14ac:dyDescent="0.3">
      <c r="Q376" s="30">
        <f t="shared" si="51"/>
        <v>372</v>
      </c>
      <c r="R376" s="30">
        <f t="shared" si="59"/>
        <v>328</v>
      </c>
      <c r="T376">
        <f t="shared" si="58"/>
        <v>44</v>
      </c>
    </row>
    <row r="377" spans="17:20" x14ac:dyDescent="0.3">
      <c r="Q377" s="30">
        <f t="shared" si="51"/>
        <v>373</v>
      </c>
      <c r="R377" s="30">
        <f t="shared" si="59"/>
        <v>329</v>
      </c>
      <c r="T377">
        <f t="shared" si="58"/>
        <v>44</v>
      </c>
    </row>
    <row r="378" spans="17:20" x14ac:dyDescent="0.3">
      <c r="Q378" s="30">
        <f t="shared" si="51"/>
        <v>374</v>
      </c>
      <c r="R378" s="30">
        <f t="shared" si="59"/>
        <v>330</v>
      </c>
      <c r="T378">
        <f t="shared" si="58"/>
        <v>44</v>
      </c>
    </row>
    <row r="379" spans="17:20" x14ac:dyDescent="0.3">
      <c r="Q379" s="31">
        <f t="shared" si="51"/>
        <v>375</v>
      </c>
      <c r="R379" s="30">
        <f>R378</f>
        <v>330</v>
      </c>
      <c r="T379">
        <f t="shared" si="58"/>
        <v>45</v>
      </c>
    </row>
    <row r="380" spans="17:20" x14ac:dyDescent="0.3">
      <c r="Q380" s="30">
        <f t="shared" si="51"/>
        <v>376</v>
      </c>
      <c r="R380" s="30">
        <f>R379+1</f>
        <v>331</v>
      </c>
      <c r="T380">
        <f t="shared" si="58"/>
        <v>45</v>
      </c>
    </row>
    <row r="381" spans="17:20" x14ac:dyDescent="0.3">
      <c r="Q381" s="30">
        <f t="shared" si="51"/>
        <v>377</v>
      </c>
      <c r="R381" s="30">
        <f t="shared" ref="R381:R387" si="60">R380+1</f>
        <v>332</v>
      </c>
      <c r="T381">
        <f t="shared" si="58"/>
        <v>45</v>
      </c>
    </row>
    <row r="382" spans="17:20" x14ac:dyDescent="0.3">
      <c r="Q382" s="30">
        <f t="shared" ref="Q382:Q445" si="61">Q381+1</f>
        <v>378</v>
      </c>
      <c r="R382" s="30">
        <f t="shared" si="60"/>
        <v>333</v>
      </c>
      <c r="T382">
        <f t="shared" si="58"/>
        <v>45</v>
      </c>
    </row>
    <row r="383" spans="17:20" x14ac:dyDescent="0.3">
      <c r="Q383" s="30">
        <f t="shared" si="61"/>
        <v>379</v>
      </c>
      <c r="R383" s="30">
        <f t="shared" si="60"/>
        <v>334</v>
      </c>
      <c r="T383">
        <f t="shared" si="58"/>
        <v>45</v>
      </c>
    </row>
    <row r="384" spans="17:20" x14ac:dyDescent="0.3">
      <c r="Q384" s="30">
        <f t="shared" si="61"/>
        <v>380</v>
      </c>
      <c r="R384" s="30">
        <f t="shared" si="60"/>
        <v>335</v>
      </c>
      <c r="T384">
        <f t="shared" si="58"/>
        <v>45</v>
      </c>
    </row>
    <row r="385" spans="17:20" x14ac:dyDescent="0.3">
      <c r="Q385" s="30">
        <f t="shared" si="61"/>
        <v>381</v>
      </c>
      <c r="R385" s="30">
        <f t="shared" si="60"/>
        <v>336</v>
      </c>
      <c r="T385">
        <f t="shared" si="58"/>
        <v>45</v>
      </c>
    </row>
    <row r="386" spans="17:20" x14ac:dyDescent="0.3">
      <c r="Q386" s="30">
        <f t="shared" si="61"/>
        <v>382</v>
      </c>
      <c r="R386" s="30">
        <f t="shared" si="60"/>
        <v>337</v>
      </c>
      <c r="T386">
        <f t="shared" si="58"/>
        <v>45</v>
      </c>
    </row>
    <row r="387" spans="17:20" x14ac:dyDescent="0.3">
      <c r="Q387" s="30">
        <f t="shared" si="61"/>
        <v>383</v>
      </c>
      <c r="R387" s="30">
        <f t="shared" si="60"/>
        <v>338</v>
      </c>
      <c r="T387">
        <f t="shared" si="58"/>
        <v>45</v>
      </c>
    </row>
    <row r="388" spans="17:20" x14ac:dyDescent="0.3">
      <c r="Q388" s="31">
        <f t="shared" si="61"/>
        <v>384</v>
      </c>
      <c r="R388" s="30">
        <f>R387</f>
        <v>338</v>
      </c>
      <c r="T388">
        <f t="shared" si="58"/>
        <v>46</v>
      </c>
    </row>
    <row r="389" spans="17:20" x14ac:dyDescent="0.3">
      <c r="Q389" s="30">
        <f t="shared" si="61"/>
        <v>385</v>
      </c>
      <c r="R389" s="30">
        <f>R388+1</f>
        <v>339</v>
      </c>
      <c r="T389">
        <f t="shared" si="58"/>
        <v>46</v>
      </c>
    </row>
    <row r="390" spans="17:20" x14ac:dyDescent="0.3">
      <c r="Q390" s="30">
        <f t="shared" si="61"/>
        <v>386</v>
      </c>
      <c r="R390" s="30">
        <f t="shared" ref="R390:R396" si="62">R389+1</f>
        <v>340</v>
      </c>
      <c r="T390">
        <f t="shared" si="58"/>
        <v>46</v>
      </c>
    </row>
    <row r="391" spans="17:20" x14ac:dyDescent="0.3">
      <c r="Q391" s="30">
        <f t="shared" si="61"/>
        <v>387</v>
      </c>
      <c r="R391" s="30">
        <f t="shared" si="62"/>
        <v>341</v>
      </c>
      <c r="T391">
        <f t="shared" si="58"/>
        <v>46</v>
      </c>
    </row>
    <row r="392" spans="17:20" x14ac:dyDescent="0.3">
      <c r="Q392" s="30">
        <f t="shared" si="61"/>
        <v>388</v>
      </c>
      <c r="R392" s="30">
        <f t="shared" si="62"/>
        <v>342</v>
      </c>
      <c r="T392">
        <f t="shared" si="58"/>
        <v>46</v>
      </c>
    </row>
    <row r="393" spans="17:20" x14ac:dyDescent="0.3">
      <c r="Q393" s="30">
        <f t="shared" si="61"/>
        <v>389</v>
      </c>
      <c r="R393" s="30">
        <f t="shared" si="62"/>
        <v>343</v>
      </c>
      <c r="T393">
        <f t="shared" si="58"/>
        <v>46</v>
      </c>
    </row>
    <row r="394" spans="17:20" x14ac:dyDescent="0.3">
      <c r="Q394" s="30">
        <f t="shared" si="61"/>
        <v>390</v>
      </c>
      <c r="R394" s="30">
        <f t="shared" si="62"/>
        <v>344</v>
      </c>
      <c r="T394">
        <f t="shared" si="58"/>
        <v>46</v>
      </c>
    </row>
    <row r="395" spans="17:20" x14ac:dyDescent="0.3">
      <c r="Q395" s="30">
        <f t="shared" si="61"/>
        <v>391</v>
      </c>
      <c r="R395" s="30">
        <f t="shared" si="62"/>
        <v>345</v>
      </c>
      <c r="T395">
        <f t="shared" si="58"/>
        <v>46</v>
      </c>
    </row>
    <row r="396" spans="17:20" x14ac:dyDescent="0.3">
      <c r="Q396" s="30">
        <f t="shared" si="61"/>
        <v>392</v>
      </c>
      <c r="R396" s="30">
        <f t="shared" si="62"/>
        <v>346</v>
      </c>
      <c r="T396">
        <f t="shared" si="58"/>
        <v>46</v>
      </c>
    </row>
    <row r="397" spans="17:20" x14ac:dyDescent="0.3">
      <c r="Q397" s="31">
        <f t="shared" si="61"/>
        <v>393</v>
      </c>
      <c r="R397" s="30">
        <f>R396</f>
        <v>346</v>
      </c>
      <c r="T397">
        <f t="shared" si="58"/>
        <v>47</v>
      </c>
    </row>
    <row r="398" spans="17:20" x14ac:dyDescent="0.3">
      <c r="Q398" s="30">
        <f t="shared" si="61"/>
        <v>394</v>
      </c>
      <c r="R398" s="30">
        <f>R397+1</f>
        <v>347</v>
      </c>
      <c r="T398">
        <f t="shared" si="58"/>
        <v>47</v>
      </c>
    </row>
    <row r="399" spans="17:20" x14ac:dyDescent="0.3">
      <c r="Q399" s="30">
        <f t="shared" si="61"/>
        <v>395</v>
      </c>
      <c r="R399" s="30">
        <f t="shared" ref="R399:R405" si="63">R398+1</f>
        <v>348</v>
      </c>
      <c r="T399">
        <f t="shared" si="58"/>
        <v>47</v>
      </c>
    </row>
    <row r="400" spans="17:20" x14ac:dyDescent="0.3">
      <c r="Q400" s="30">
        <f t="shared" si="61"/>
        <v>396</v>
      </c>
      <c r="R400" s="30">
        <f t="shared" si="63"/>
        <v>349</v>
      </c>
      <c r="T400">
        <f t="shared" si="58"/>
        <v>47</v>
      </c>
    </row>
    <row r="401" spans="17:20" x14ac:dyDescent="0.3">
      <c r="Q401" s="30">
        <f t="shared" si="61"/>
        <v>397</v>
      </c>
      <c r="R401" s="30">
        <f t="shared" si="63"/>
        <v>350</v>
      </c>
      <c r="T401">
        <f t="shared" si="58"/>
        <v>47</v>
      </c>
    </row>
    <row r="402" spans="17:20" x14ac:dyDescent="0.3">
      <c r="Q402" s="30">
        <f t="shared" si="61"/>
        <v>398</v>
      </c>
      <c r="R402" s="30">
        <f t="shared" si="63"/>
        <v>351</v>
      </c>
      <c r="T402">
        <f t="shared" si="58"/>
        <v>47</v>
      </c>
    </row>
    <row r="403" spans="17:20" x14ac:dyDescent="0.3">
      <c r="Q403" s="30">
        <f t="shared" si="61"/>
        <v>399</v>
      </c>
      <c r="R403" s="30">
        <f t="shared" si="63"/>
        <v>352</v>
      </c>
      <c r="T403">
        <f t="shared" si="58"/>
        <v>47</v>
      </c>
    </row>
    <row r="404" spans="17:20" x14ac:dyDescent="0.3">
      <c r="Q404" s="30">
        <f t="shared" si="61"/>
        <v>400</v>
      </c>
      <c r="R404" s="30">
        <f t="shared" si="63"/>
        <v>353</v>
      </c>
      <c r="T404">
        <f t="shared" si="58"/>
        <v>47</v>
      </c>
    </row>
    <row r="405" spans="17:20" x14ac:dyDescent="0.3">
      <c r="Q405" s="30">
        <f t="shared" si="61"/>
        <v>401</v>
      </c>
      <c r="R405" s="30">
        <f t="shared" si="63"/>
        <v>354</v>
      </c>
      <c r="T405">
        <f t="shared" si="58"/>
        <v>47</v>
      </c>
    </row>
    <row r="406" spans="17:20" x14ac:dyDescent="0.3">
      <c r="Q406" s="31">
        <f t="shared" si="61"/>
        <v>402</v>
      </c>
      <c r="R406" s="30">
        <f>R405</f>
        <v>354</v>
      </c>
      <c r="T406">
        <f t="shared" si="58"/>
        <v>48</v>
      </c>
    </row>
    <row r="407" spans="17:20" x14ac:dyDescent="0.3">
      <c r="Q407" s="30">
        <f t="shared" si="61"/>
        <v>403</v>
      </c>
      <c r="R407" s="30">
        <f>R406+1</f>
        <v>355</v>
      </c>
      <c r="T407">
        <f t="shared" si="58"/>
        <v>48</v>
      </c>
    </row>
    <row r="408" spans="17:20" x14ac:dyDescent="0.3">
      <c r="Q408" s="30">
        <f t="shared" si="61"/>
        <v>404</v>
      </c>
      <c r="R408" s="30">
        <f t="shared" ref="R408:R414" si="64">R407+1</f>
        <v>356</v>
      </c>
      <c r="T408">
        <f t="shared" si="58"/>
        <v>48</v>
      </c>
    </row>
    <row r="409" spans="17:20" x14ac:dyDescent="0.3">
      <c r="Q409" s="30">
        <f t="shared" si="61"/>
        <v>405</v>
      </c>
      <c r="R409" s="30">
        <f t="shared" si="64"/>
        <v>357</v>
      </c>
      <c r="T409">
        <f t="shared" si="58"/>
        <v>48</v>
      </c>
    </row>
    <row r="410" spans="17:20" x14ac:dyDescent="0.3">
      <c r="Q410" s="30">
        <f t="shared" si="61"/>
        <v>406</v>
      </c>
      <c r="R410" s="30">
        <f t="shared" si="64"/>
        <v>358</v>
      </c>
      <c r="T410">
        <f t="shared" si="58"/>
        <v>48</v>
      </c>
    </row>
    <row r="411" spans="17:20" x14ac:dyDescent="0.3">
      <c r="Q411" s="30">
        <f t="shared" si="61"/>
        <v>407</v>
      </c>
      <c r="R411" s="30">
        <f t="shared" si="64"/>
        <v>359</v>
      </c>
      <c r="T411">
        <f t="shared" si="58"/>
        <v>48</v>
      </c>
    </row>
    <row r="412" spans="17:20" x14ac:dyDescent="0.3">
      <c r="Q412" s="30">
        <f t="shared" si="61"/>
        <v>408</v>
      </c>
      <c r="R412" s="30">
        <f t="shared" si="64"/>
        <v>360</v>
      </c>
      <c r="T412">
        <f t="shared" si="58"/>
        <v>48</v>
      </c>
    </row>
    <row r="413" spans="17:20" x14ac:dyDescent="0.3">
      <c r="Q413" s="30">
        <f t="shared" si="61"/>
        <v>409</v>
      </c>
      <c r="R413" s="30">
        <f t="shared" si="64"/>
        <v>361</v>
      </c>
      <c r="T413">
        <f t="shared" si="58"/>
        <v>48</v>
      </c>
    </row>
    <row r="414" spans="17:20" x14ac:dyDescent="0.3">
      <c r="Q414" s="30">
        <f t="shared" si="61"/>
        <v>410</v>
      </c>
      <c r="R414" s="30">
        <f t="shared" si="64"/>
        <v>362</v>
      </c>
      <c r="T414">
        <f t="shared" si="58"/>
        <v>48</v>
      </c>
    </row>
    <row r="415" spans="17:20" x14ac:dyDescent="0.3">
      <c r="Q415" s="31">
        <f t="shared" si="61"/>
        <v>411</v>
      </c>
      <c r="R415" s="30">
        <f>R414</f>
        <v>362</v>
      </c>
      <c r="T415">
        <f t="shared" si="58"/>
        <v>49</v>
      </c>
    </row>
    <row r="416" spans="17:20" x14ac:dyDescent="0.3">
      <c r="Q416" s="30">
        <f t="shared" si="61"/>
        <v>412</v>
      </c>
      <c r="R416" s="30">
        <f>R415+1</f>
        <v>363</v>
      </c>
      <c r="T416">
        <f t="shared" si="58"/>
        <v>49</v>
      </c>
    </row>
    <row r="417" spans="17:20" x14ac:dyDescent="0.3">
      <c r="Q417" s="30">
        <f t="shared" si="61"/>
        <v>413</v>
      </c>
      <c r="R417" s="30">
        <f t="shared" ref="R417:R423" si="65">R416+1</f>
        <v>364</v>
      </c>
      <c r="T417">
        <f t="shared" si="58"/>
        <v>49</v>
      </c>
    </row>
    <row r="418" spans="17:20" x14ac:dyDescent="0.3">
      <c r="Q418" s="30">
        <f t="shared" si="61"/>
        <v>414</v>
      </c>
      <c r="R418" s="30">
        <f t="shared" si="65"/>
        <v>365</v>
      </c>
      <c r="T418">
        <f t="shared" si="58"/>
        <v>49</v>
      </c>
    </row>
    <row r="419" spans="17:20" x14ac:dyDescent="0.3">
      <c r="Q419" s="30">
        <f t="shared" si="61"/>
        <v>415</v>
      </c>
      <c r="R419" s="30">
        <f t="shared" si="65"/>
        <v>366</v>
      </c>
      <c r="T419">
        <f t="shared" si="58"/>
        <v>49</v>
      </c>
    </row>
    <row r="420" spans="17:20" x14ac:dyDescent="0.3">
      <c r="Q420" s="30">
        <f t="shared" si="61"/>
        <v>416</v>
      </c>
      <c r="R420" s="30">
        <f t="shared" si="65"/>
        <v>367</v>
      </c>
      <c r="T420">
        <f t="shared" si="58"/>
        <v>49</v>
      </c>
    </row>
    <row r="421" spans="17:20" x14ac:dyDescent="0.3">
      <c r="Q421" s="30">
        <f t="shared" si="61"/>
        <v>417</v>
      </c>
      <c r="R421" s="30">
        <f t="shared" si="65"/>
        <v>368</v>
      </c>
      <c r="T421">
        <f t="shared" si="58"/>
        <v>49</v>
      </c>
    </row>
    <row r="422" spans="17:20" x14ac:dyDescent="0.3">
      <c r="Q422" s="30">
        <f t="shared" si="61"/>
        <v>418</v>
      </c>
      <c r="R422" s="30">
        <f t="shared" si="65"/>
        <v>369</v>
      </c>
      <c r="T422">
        <f t="shared" si="58"/>
        <v>49</v>
      </c>
    </row>
    <row r="423" spans="17:20" x14ac:dyDescent="0.3">
      <c r="Q423" s="30">
        <f t="shared" si="61"/>
        <v>419</v>
      </c>
      <c r="R423" s="30">
        <f t="shared" si="65"/>
        <v>370</v>
      </c>
      <c r="T423">
        <f t="shared" si="58"/>
        <v>49</v>
      </c>
    </row>
    <row r="424" spans="17:20" x14ac:dyDescent="0.3">
      <c r="Q424" s="31">
        <f t="shared" si="61"/>
        <v>420</v>
      </c>
      <c r="R424" s="30">
        <f>R423</f>
        <v>370</v>
      </c>
      <c r="T424">
        <f t="shared" si="58"/>
        <v>50</v>
      </c>
    </row>
    <row r="425" spans="17:20" x14ac:dyDescent="0.3">
      <c r="Q425" s="30">
        <f t="shared" si="61"/>
        <v>421</v>
      </c>
      <c r="R425" s="30">
        <f>R424+1</f>
        <v>371</v>
      </c>
      <c r="T425">
        <f t="shared" si="58"/>
        <v>50</v>
      </c>
    </row>
    <row r="426" spans="17:20" x14ac:dyDescent="0.3">
      <c r="Q426" s="30">
        <f t="shared" si="61"/>
        <v>422</v>
      </c>
      <c r="R426" s="30">
        <f t="shared" ref="R426:R432" si="66">R425+1</f>
        <v>372</v>
      </c>
      <c r="T426">
        <f t="shared" si="58"/>
        <v>50</v>
      </c>
    </row>
    <row r="427" spans="17:20" x14ac:dyDescent="0.3">
      <c r="Q427" s="30">
        <f t="shared" si="61"/>
        <v>423</v>
      </c>
      <c r="R427" s="30">
        <f t="shared" si="66"/>
        <v>373</v>
      </c>
      <c r="T427">
        <f t="shared" si="58"/>
        <v>50</v>
      </c>
    </row>
    <row r="428" spans="17:20" x14ac:dyDescent="0.3">
      <c r="Q428" s="30">
        <f t="shared" si="61"/>
        <v>424</v>
      </c>
      <c r="R428" s="30">
        <f t="shared" si="66"/>
        <v>374</v>
      </c>
      <c r="T428">
        <f t="shared" si="58"/>
        <v>50</v>
      </c>
    </row>
    <row r="429" spans="17:20" x14ac:dyDescent="0.3">
      <c r="Q429" s="30">
        <f t="shared" si="61"/>
        <v>425</v>
      </c>
      <c r="R429" s="30">
        <f t="shared" si="66"/>
        <v>375</v>
      </c>
      <c r="T429">
        <f t="shared" si="58"/>
        <v>50</v>
      </c>
    </row>
    <row r="430" spans="17:20" x14ac:dyDescent="0.3">
      <c r="Q430" s="30">
        <f t="shared" si="61"/>
        <v>426</v>
      </c>
      <c r="R430" s="30">
        <f t="shared" si="66"/>
        <v>376</v>
      </c>
      <c r="T430">
        <f t="shared" si="58"/>
        <v>50</v>
      </c>
    </row>
    <row r="431" spans="17:20" x14ac:dyDescent="0.3">
      <c r="Q431" s="30">
        <f t="shared" si="61"/>
        <v>427</v>
      </c>
      <c r="R431" s="30">
        <f t="shared" si="66"/>
        <v>377</v>
      </c>
      <c r="T431">
        <f t="shared" si="58"/>
        <v>50</v>
      </c>
    </row>
    <row r="432" spans="17:20" x14ac:dyDescent="0.3">
      <c r="Q432" s="30">
        <f t="shared" si="61"/>
        <v>428</v>
      </c>
      <c r="R432" s="30">
        <f t="shared" si="66"/>
        <v>378</v>
      </c>
      <c r="T432">
        <f t="shared" si="58"/>
        <v>50</v>
      </c>
    </row>
    <row r="433" spans="17:20" x14ac:dyDescent="0.3">
      <c r="Q433" s="31">
        <f t="shared" si="61"/>
        <v>429</v>
      </c>
      <c r="R433" s="30">
        <f>R432</f>
        <v>378</v>
      </c>
      <c r="T433">
        <f t="shared" si="58"/>
        <v>51</v>
      </c>
    </row>
    <row r="434" spans="17:20" x14ac:dyDescent="0.3">
      <c r="Q434" s="30">
        <f t="shared" si="61"/>
        <v>430</v>
      </c>
      <c r="R434" s="30">
        <f>R433+1</f>
        <v>379</v>
      </c>
      <c r="T434">
        <f t="shared" ref="T434:T497" si="67">Q434-R434</f>
        <v>51</v>
      </c>
    </row>
    <row r="435" spans="17:20" x14ac:dyDescent="0.3">
      <c r="Q435" s="30">
        <f t="shared" si="61"/>
        <v>431</v>
      </c>
      <c r="R435" s="30">
        <f t="shared" ref="R435:R441" si="68">R434+1</f>
        <v>380</v>
      </c>
      <c r="T435">
        <f t="shared" si="67"/>
        <v>51</v>
      </c>
    </row>
    <row r="436" spans="17:20" x14ac:dyDescent="0.3">
      <c r="Q436" s="30">
        <f t="shared" si="61"/>
        <v>432</v>
      </c>
      <c r="R436" s="30">
        <f t="shared" si="68"/>
        <v>381</v>
      </c>
      <c r="T436">
        <f t="shared" si="67"/>
        <v>51</v>
      </c>
    </row>
    <row r="437" spans="17:20" x14ac:dyDescent="0.3">
      <c r="Q437" s="30">
        <f t="shared" si="61"/>
        <v>433</v>
      </c>
      <c r="R437" s="30">
        <f t="shared" si="68"/>
        <v>382</v>
      </c>
      <c r="T437">
        <f t="shared" si="67"/>
        <v>51</v>
      </c>
    </row>
    <row r="438" spans="17:20" x14ac:dyDescent="0.3">
      <c r="Q438" s="30">
        <f t="shared" si="61"/>
        <v>434</v>
      </c>
      <c r="R438" s="30">
        <f t="shared" si="68"/>
        <v>383</v>
      </c>
      <c r="T438">
        <f t="shared" si="67"/>
        <v>51</v>
      </c>
    </row>
    <row r="439" spans="17:20" x14ac:dyDescent="0.3">
      <c r="Q439" s="30">
        <f t="shared" si="61"/>
        <v>435</v>
      </c>
      <c r="R439" s="30">
        <f t="shared" si="68"/>
        <v>384</v>
      </c>
      <c r="T439">
        <f t="shared" si="67"/>
        <v>51</v>
      </c>
    </row>
    <row r="440" spans="17:20" x14ac:dyDescent="0.3">
      <c r="Q440" s="30">
        <f t="shared" si="61"/>
        <v>436</v>
      </c>
      <c r="R440" s="30">
        <f t="shared" si="68"/>
        <v>385</v>
      </c>
      <c r="T440">
        <f t="shared" si="67"/>
        <v>51</v>
      </c>
    </row>
    <row r="441" spans="17:20" x14ac:dyDescent="0.3">
      <c r="Q441" s="30">
        <f t="shared" si="61"/>
        <v>437</v>
      </c>
      <c r="R441" s="30">
        <f t="shared" si="68"/>
        <v>386</v>
      </c>
      <c r="T441">
        <f t="shared" si="67"/>
        <v>51</v>
      </c>
    </row>
    <row r="442" spans="17:20" x14ac:dyDescent="0.3">
      <c r="Q442" s="31">
        <f t="shared" si="61"/>
        <v>438</v>
      </c>
      <c r="R442" s="30">
        <f>R441</f>
        <v>386</v>
      </c>
      <c r="T442">
        <f t="shared" si="67"/>
        <v>52</v>
      </c>
    </row>
    <row r="443" spans="17:20" x14ac:dyDescent="0.3">
      <c r="Q443" s="30">
        <f t="shared" si="61"/>
        <v>439</v>
      </c>
      <c r="R443" s="30">
        <f>R442+1</f>
        <v>387</v>
      </c>
      <c r="T443">
        <f t="shared" si="67"/>
        <v>52</v>
      </c>
    </row>
    <row r="444" spans="17:20" x14ac:dyDescent="0.3">
      <c r="Q444" s="30">
        <f t="shared" si="61"/>
        <v>440</v>
      </c>
      <c r="R444" s="30">
        <f t="shared" ref="R444:R450" si="69">R443+1</f>
        <v>388</v>
      </c>
      <c r="T444">
        <f t="shared" si="67"/>
        <v>52</v>
      </c>
    </row>
    <row r="445" spans="17:20" x14ac:dyDescent="0.3">
      <c r="Q445" s="30">
        <f t="shared" si="61"/>
        <v>441</v>
      </c>
      <c r="R445" s="30">
        <f t="shared" si="69"/>
        <v>389</v>
      </c>
      <c r="T445">
        <f t="shared" si="67"/>
        <v>52</v>
      </c>
    </row>
    <row r="446" spans="17:20" x14ac:dyDescent="0.3">
      <c r="Q446" s="30">
        <f t="shared" ref="Q446:Q509" si="70">Q445+1</f>
        <v>442</v>
      </c>
      <c r="R446" s="30">
        <f t="shared" si="69"/>
        <v>390</v>
      </c>
      <c r="T446">
        <f t="shared" si="67"/>
        <v>52</v>
      </c>
    </row>
    <row r="447" spans="17:20" x14ac:dyDescent="0.3">
      <c r="Q447" s="30">
        <f t="shared" si="70"/>
        <v>443</v>
      </c>
      <c r="R447" s="30">
        <f t="shared" si="69"/>
        <v>391</v>
      </c>
      <c r="T447">
        <f t="shared" si="67"/>
        <v>52</v>
      </c>
    </row>
    <row r="448" spans="17:20" x14ac:dyDescent="0.3">
      <c r="Q448" s="30">
        <f t="shared" si="70"/>
        <v>444</v>
      </c>
      <c r="R448" s="30">
        <f t="shared" si="69"/>
        <v>392</v>
      </c>
      <c r="T448">
        <f t="shared" si="67"/>
        <v>52</v>
      </c>
    </row>
    <row r="449" spans="17:20" x14ac:dyDescent="0.3">
      <c r="Q449" s="30">
        <f t="shared" si="70"/>
        <v>445</v>
      </c>
      <c r="R449" s="30">
        <f t="shared" si="69"/>
        <v>393</v>
      </c>
      <c r="T449">
        <f t="shared" si="67"/>
        <v>52</v>
      </c>
    </row>
    <row r="450" spans="17:20" x14ac:dyDescent="0.3">
      <c r="Q450" s="30">
        <f t="shared" si="70"/>
        <v>446</v>
      </c>
      <c r="R450" s="30">
        <f t="shared" si="69"/>
        <v>394</v>
      </c>
      <c r="T450">
        <f t="shared" si="67"/>
        <v>52</v>
      </c>
    </row>
    <row r="451" spans="17:20" x14ac:dyDescent="0.3">
      <c r="Q451" s="31">
        <f t="shared" si="70"/>
        <v>447</v>
      </c>
      <c r="R451" s="30">
        <f>R450</f>
        <v>394</v>
      </c>
      <c r="T451">
        <f t="shared" si="67"/>
        <v>53</v>
      </c>
    </row>
    <row r="452" spans="17:20" x14ac:dyDescent="0.3">
      <c r="Q452" s="30">
        <f t="shared" si="70"/>
        <v>448</v>
      </c>
      <c r="R452" s="30">
        <f>R451+1</f>
        <v>395</v>
      </c>
      <c r="T452">
        <f t="shared" si="67"/>
        <v>53</v>
      </c>
    </row>
    <row r="453" spans="17:20" x14ac:dyDescent="0.3">
      <c r="Q453" s="30">
        <f t="shared" si="70"/>
        <v>449</v>
      </c>
      <c r="R453" s="30">
        <f t="shared" ref="R453:R459" si="71">R452+1</f>
        <v>396</v>
      </c>
      <c r="T453">
        <f t="shared" si="67"/>
        <v>53</v>
      </c>
    </row>
    <row r="454" spans="17:20" x14ac:dyDescent="0.3">
      <c r="Q454" s="30">
        <f t="shared" si="70"/>
        <v>450</v>
      </c>
      <c r="R454" s="30">
        <f t="shared" si="71"/>
        <v>397</v>
      </c>
      <c r="T454">
        <f t="shared" si="67"/>
        <v>53</v>
      </c>
    </row>
    <row r="455" spans="17:20" x14ac:dyDescent="0.3">
      <c r="Q455" s="30">
        <f t="shared" si="70"/>
        <v>451</v>
      </c>
      <c r="R455" s="30">
        <f t="shared" si="71"/>
        <v>398</v>
      </c>
      <c r="T455">
        <f t="shared" si="67"/>
        <v>53</v>
      </c>
    </row>
    <row r="456" spans="17:20" x14ac:dyDescent="0.3">
      <c r="Q456" s="30">
        <f t="shared" si="70"/>
        <v>452</v>
      </c>
      <c r="R456" s="30">
        <f t="shared" si="71"/>
        <v>399</v>
      </c>
      <c r="T456">
        <f t="shared" si="67"/>
        <v>53</v>
      </c>
    </row>
    <row r="457" spans="17:20" x14ac:dyDescent="0.3">
      <c r="Q457" s="30">
        <f t="shared" si="70"/>
        <v>453</v>
      </c>
      <c r="R457" s="30">
        <f t="shared" si="71"/>
        <v>400</v>
      </c>
      <c r="T457">
        <f t="shared" si="67"/>
        <v>53</v>
      </c>
    </row>
    <row r="458" spans="17:20" x14ac:dyDescent="0.3">
      <c r="Q458" s="30">
        <f t="shared" si="70"/>
        <v>454</v>
      </c>
      <c r="R458" s="30">
        <f t="shared" si="71"/>
        <v>401</v>
      </c>
      <c r="T458">
        <f t="shared" si="67"/>
        <v>53</v>
      </c>
    </row>
    <row r="459" spans="17:20" x14ac:dyDescent="0.3">
      <c r="Q459" s="30">
        <f t="shared" si="70"/>
        <v>455</v>
      </c>
      <c r="R459" s="30">
        <f t="shared" si="71"/>
        <v>402</v>
      </c>
      <c r="T459">
        <f t="shared" si="67"/>
        <v>53</v>
      </c>
    </row>
    <row r="460" spans="17:20" x14ac:dyDescent="0.3">
      <c r="Q460" s="31">
        <f t="shared" si="70"/>
        <v>456</v>
      </c>
      <c r="R460" s="30">
        <f>R459</f>
        <v>402</v>
      </c>
      <c r="T460">
        <f t="shared" si="67"/>
        <v>54</v>
      </c>
    </row>
    <row r="461" spans="17:20" x14ac:dyDescent="0.3">
      <c r="Q461" s="30">
        <f t="shared" si="70"/>
        <v>457</v>
      </c>
      <c r="R461" s="30">
        <f>R460+1</f>
        <v>403</v>
      </c>
      <c r="T461">
        <f t="shared" si="67"/>
        <v>54</v>
      </c>
    </row>
    <row r="462" spans="17:20" x14ac:dyDescent="0.3">
      <c r="Q462" s="30">
        <f t="shared" si="70"/>
        <v>458</v>
      </c>
      <c r="R462" s="30">
        <f t="shared" ref="R462:R468" si="72">R461+1</f>
        <v>404</v>
      </c>
      <c r="T462">
        <f t="shared" si="67"/>
        <v>54</v>
      </c>
    </row>
    <row r="463" spans="17:20" x14ac:dyDescent="0.3">
      <c r="Q463" s="30">
        <f t="shared" si="70"/>
        <v>459</v>
      </c>
      <c r="R463" s="30">
        <f t="shared" si="72"/>
        <v>405</v>
      </c>
      <c r="T463">
        <f t="shared" si="67"/>
        <v>54</v>
      </c>
    </row>
    <row r="464" spans="17:20" x14ac:dyDescent="0.3">
      <c r="Q464" s="30">
        <f t="shared" si="70"/>
        <v>460</v>
      </c>
      <c r="R464" s="30">
        <f t="shared" si="72"/>
        <v>406</v>
      </c>
      <c r="T464">
        <f t="shared" si="67"/>
        <v>54</v>
      </c>
    </row>
    <row r="465" spans="17:20" x14ac:dyDescent="0.3">
      <c r="Q465" s="30">
        <f t="shared" si="70"/>
        <v>461</v>
      </c>
      <c r="R465" s="30">
        <f t="shared" si="72"/>
        <v>407</v>
      </c>
      <c r="T465">
        <f t="shared" si="67"/>
        <v>54</v>
      </c>
    </row>
    <row r="466" spans="17:20" x14ac:dyDescent="0.3">
      <c r="Q466" s="30">
        <f t="shared" si="70"/>
        <v>462</v>
      </c>
      <c r="R466" s="30">
        <f t="shared" si="72"/>
        <v>408</v>
      </c>
      <c r="T466">
        <f t="shared" si="67"/>
        <v>54</v>
      </c>
    </row>
    <row r="467" spans="17:20" x14ac:dyDescent="0.3">
      <c r="Q467" s="30">
        <f t="shared" si="70"/>
        <v>463</v>
      </c>
      <c r="R467" s="30">
        <f t="shared" si="72"/>
        <v>409</v>
      </c>
      <c r="T467">
        <f t="shared" si="67"/>
        <v>54</v>
      </c>
    </row>
    <row r="468" spans="17:20" x14ac:dyDescent="0.3">
      <c r="Q468" s="30">
        <f t="shared" si="70"/>
        <v>464</v>
      </c>
      <c r="R468" s="30">
        <f t="shared" si="72"/>
        <v>410</v>
      </c>
      <c r="T468">
        <f t="shared" si="67"/>
        <v>54</v>
      </c>
    </row>
    <row r="469" spans="17:20" x14ac:dyDescent="0.3">
      <c r="Q469" s="31">
        <f t="shared" si="70"/>
        <v>465</v>
      </c>
      <c r="R469" s="30">
        <f>R468</f>
        <v>410</v>
      </c>
      <c r="T469">
        <f t="shared" si="67"/>
        <v>55</v>
      </c>
    </row>
    <row r="470" spans="17:20" x14ac:dyDescent="0.3">
      <c r="Q470" s="30">
        <f t="shared" si="70"/>
        <v>466</v>
      </c>
      <c r="R470" s="30">
        <f>R469+1</f>
        <v>411</v>
      </c>
      <c r="T470">
        <f t="shared" si="67"/>
        <v>55</v>
      </c>
    </row>
    <row r="471" spans="17:20" x14ac:dyDescent="0.3">
      <c r="Q471" s="30">
        <f t="shared" si="70"/>
        <v>467</v>
      </c>
      <c r="R471" s="30">
        <f t="shared" ref="R471:R477" si="73">R470+1</f>
        <v>412</v>
      </c>
      <c r="T471">
        <f t="shared" si="67"/>
        <v>55</v>
      </c>
    </row>
    <row r="472" spans="17:20" x14ac:dyDescent="0.3">
      <c r="Q472" s="30">
        <f t="shared" si="70"/>
        <v>468</v>
      </c>
      <c r="R472" s="30">
        <f t="shared" si="73"/>
        <v>413</v>
      </c>
      <c r="T472">
        <f t="shared" si="67"/>
        <v>55</v>
      </c>
    </row>
    <row r="473" spans="17:20" x14ac:dyDescent="0.3">
      <c r="Q473" s="30">
        <f t="shared" si="70"/>
        <v>469</v>
      </c>
      <c r="R473" s="30">
        <f t="shared" si="73"/>
        <v>414</v>
      </c>
      <c r="T473">
        <f t="shared" si="67"/>
        <v>55</v>
      </c>
    </row>
    <row r="474" spans="17:20" x14ac:dyDescent="0.3">
      <c r="Q474" s="30">
        <f t="shared" si="70"/>
        <v>470</v>
      </c>
      <c r="R474" s="30">
        <f t="shared" si="73"/>
        <v>415</v>
      </c>
      <c r="T474">
        <f t="shared" si="67"/>
        <v>55</v>
      </c>
    </row>
    <row r="475" spans="17:20" x14ac:dyDescent="0.3">
      <c r="Q475" s="30">
        <f t="shared" si="70"/>
        <v>471</v>
      </c>
      <c r="R475" s="30">
        <f t="shared" si="73"/>
        <v>416</v>
      </c>
      <c r="T475">
        <f t="shared" si="67"/>
        <v>55</v>
      </c>
    </row>
    <row r="476" spans="17:20" x14ac:dyDescent="0.3">
      <c r="Q476" s="30">
        <f t="shared" si="70"/>
        <v>472</v>
      </c>
      <c r="R476" s="30">
        <f t="shared" si="73"/>
        <v>417</v>
      </c>
      <c r="T476">
        <f t="shared" si="67"/>
        <v>55</v>
      </c>
    </row>
    <row r="477" spans="17:20" x14ac:dyDescent="0.3">
      <c r="Q477" s="30">
        <f t="shared" si="70"/>
        <v>473</v>
      </c>
      <c r="R477" s="30">
        <f t="shared" si="73"/>
        <v>418</v>
      </c>
      <c r="T477">
        <f t="shared" si="67"/>
        <v>55</v>
      </c>
    </row>
    <row r="478" spans="17:20" x14ac:dyDescent="0.3">
      <c r="Q478" s="31">
        <f t="shared" si="70"/>
        <v>474</v>
      </c>
      <c r="R478" s="30">
        <f>R477</f>
        <v>418</v>
      </c>
      <c r="T478">
        <f t="shared" si="67"/>
        <v>56</v>
      </c>
    </row>
    <row r="479" spans="17:20" x14ac:dyDescent="0.3">
      <c r="Q479" s="30">
        <f t="shared" si="70"/>
        <v>475</v>
      </c>
      <c r="R479" s="30">
        <f>R478+1</f>
        <v>419</v>
      </c>
      <c r="T479">
        <f t="shared" si="67"/>
        <v>56</v>
      </c>
    </row>
    <row r="480" spans="17:20" x14ac:dyDescent="0.3">
      <c r="Q480" s="30">
        <f t="shared" si="70"/>
        <v>476</v>
      </c>
      <c r="R480" s="30">
        <f t="shared" ref="R480:R486" si="74">R479+1</f>
        <v>420</v>
      </c>
      <c r="T480">
        <f t="shared" si="67"/>
        <v>56</v>
      </c>
    </row>
    <row r="481" spans="17:20" x14ac:dyDescent="0.3">
      <c r="Q481" s="30">
        <f t="shared" si="70"/>
        <v>477</v>
      </c>
      <c r="R481" s="30">
        <f t="shared" si="74"/>
        <v>421</v>
      </c>
      <c r="T481">
        <f t="shared" si="67"/>
        <v>56</v>
      </c>
    </row>
    <row r="482" spans="17:20" x14ac:dyDescent="0.3">
      <c r="Q482" s="30">
        <f t="shared" si="70"/>
        <v>478</v>
      </c>
      <c r="R482" s="30">
        <f t="shared" si="74"/>
        <v>422</v>
      </c>
      <c r="T482">
        <f t="shared" si="67"/>
        <v>56</v>
      </c>
    </row>
    <row r="483" spans="17:20" x14ac:dyDescent="0.3">
      <c r="Q483" s="30">
        <f t="shared" si="70"/>
        <v>479</v>
      </c>
      <c r="R483" s="30">
        <f t="shared" si="74"/>
        <v>423</v>
      </c>
      <c r="T483">
        <f t="shared" si="67"/>
        <v>56</v>
      </c>
    </row>
    <row r="484" spans="17:20" x14ac:dyDescent="0.3">
      <c r="Q484" s="30">
        <f t="shared" si="70"/>
        <v>480</v>
      </c>
      <c r="R484" s="30">
        <f t="shared" si="74"/>
        <v>424</v>
      </c>
      <c r="T484">
        <f t="shared" si="67"/>
        <v>56</v>
      </c>
    </row>
    <row r="485" spans="17:20" x14ac:dyDescent="0.3">
      <c r="Q485" s="30">
        <f t="shared" si="70"/>
        <v>481</v>
      </c>
      <c r="R485" s="30">
        <f t="shared" si="74"/>
        <v>425</v>
      </c>
      <c r="T485">
        <f t="shared" si="67"/>
        <v>56</v>
      </c>
    </row>
    <row r="486" spans="17:20" x14ac:dyDescent="0.3">
      <c r="Q486" s="30">
        <f t="shared" si="70"/>
        <v>482</v>
      </c>
      <c r="R486" s="30">
        <f t="shared" si="74"/>
        <v>426</v>
      </c>
      <c r="T486">
        <f t="shared" si="67"/>
        <v>56</v>
      </c>
    </row>
    <row r="487" spans="17:20" x14ac:dyDescent="0.3">
      <c r="Q487" s="31">
        <f t="shared" si="70"/>
        <v>483</v>
      </c>
      <c r="R487" s="30">
        <f>R486</f>
        <v>426</v>
      </c>
      <c r="T487">
        <f t="shared" si="67"/>
        <v>57</v>
      </c>
    </row>
    <row r="488" spans="17:20" x14ac:dyDescent="0.3">
      <c r="Q488" s="30">
        <f t="shared" si="70"/>
        <v>484</v>
      </c>
      <c r="R488" s="30">
        <f>R487+1</f>
        <v>427</v>
      </c>
      <c r="T488">
        <f t="shared" si="67"/>
        <v>57</v>
      </c>
    </row>
    <row r="489" spans="17:20" x14ac:dyDescent="0.3">
      <c r="Q489" s="30">
        <f t="shared" si="70"/>
        <v>485</v>
      </c>
      <c r="R489" s="30">
        <f t="shared" ref="R489:R495" si="75">R488+1</f>
        <v>428</v>
      </c>
      <c r="T489">
        <f t="shared" si="67"/>
        <v>57</v>
      </c>
    </row>
    <row r="490" spans="17:20" x14ac:dyDescent="0.3">
      <c r="Q490" s="30">
        <f t="shared" si="70"/>
        <v>486</v>
      </c>
      <c r="R490" s="30">
        <f t="shared" si="75"/>
        <v>429</v>
      </c>
      <c r="T490">
        <f t="shared" si="67"/>
        <v>57</v>
      </c>
    </row>
    <row r="491" spans="17:20" x14ac:dyDescent="0.3">
      <c r="Q491" s="30">
        <f t="shared" si="70"/>
        <v>487</v>
      </c>
      <c r="R491" s="30">
        <f t="shared" si="75"/>
        <v>430</v>
      </c>
      <c r="T491">
        <f t="shared" si="67"/>
        <v>57</v>
      </c>
    </row>
    <row r="492" spans="17:20" x14ac:dyDescent="0.3">
      <c r="Q492" s="30">
        <f t="shared" si="70"/>
        <v>488</v>
      </c>
      <c r="R492" s="30">
        <f t="shared" si="75"/>
        <v>431</v>
      </c>
      <c r="T492">
        <f t="shared" si="67"/>
        <v>57</v>
      </c>
    </row>
    <row r="493" spans="17:20" x14ac:dyDescent="0.3">
      <c r="Q493" s="30">
        <f t="shared" si="70"/>
        <v>489</v>
      </c>
      <c r="R493" s="30">
        <f t="shared" si="75"/>
        <v>432</v>
      </c>
      <c r="T493">
        <f t="shared" si="67"/>
        <v>57</v>
      </c>
    </row>
    <row r="494" spans="17:20" x14ac:dyDescent="0.3">
      <c r="Q494" s="30">
        <f t="shared" si="70"/>
        <v>490</v>
      </c>
      <c r="R494" s="30">
        <f t="shared" si="75"/>
        <v>433</v>
      </c>
      <c r="T494">
        <f t="shared" si="67"/>
        <v>57</v>
      </c>
    </row>
    <row r="495" spans="17:20" x14ac:dyDescent="0.3">
      <c r="Q495" s="30">
        <f t="shared" si="70"/>
        <v>491</v>
      </c>
      <c r="R495" s="30">
        <f t="shared" si="75"/>
        <v>434</v>
      </c>
      <c r="T495">
        <f t="shared" si="67"/>
        <v>57</v>
      </c>
    </row>
    <row r="496" spans="17:20" x14ac:dyDescent="0.3">
      <c r="Q496" s="31">
        <f t="shared" si="70"/>
        <v>492</v>
      </c>
      <c r="R496" s="30">
        <f>R495</f>
        <v>434</v>
      </c>
      <c r="T496">
        <f t="shared" si="67"/>
        <v>58</v>
      </c>
    </row>
    <row r="497" spans="17:20" x14ac:dyDescent="0.3">
      <c r="Q497" s="30">
        <f t="shared" si="70"/>
        <v>493</v>
      </c>
      <c r="R497" s="30">
        <f>R496+1</f>
        <v>435</v>
      </c>
      <c r="T497">
        <f t="shared" si="67"/>
        <v>58</v>
      </c>
    </row>
    <row r="498" spans="17:20" x14ac:dyDescent="0.3">
      <c r="Q498" s="30">
        <f t="shared" si="70"/>
        <v>494</v>
      </c>
      <c r="R498" s="30">
        <f t="shared" ref="R498:R504" si="76">R497+1</f>
        <v>436</v>
      </c>
      <c r="T498">
        <f t="shared" ref="T498:T561" si="77">Q498-R498</f>
        <v>58</v>
      </c>
    </row>
    <row r="499" spans="17:20" x14ac:dyDescent="0.3">
      <c r="Q499" s="30">
        <f t="shared" si="70"/>
        <v>495</v>
      </c>
      <c r="R499" s="30">
        <f t="shared" si="76"/>
        <v>437</v>
      </c>
      <c r="T499">
        <f t="shared" si="77"/>
        <v>58</v>
      </c>
    </row>
    <row r="500" spans="17:20" x14ac:dyDescent="0.3">
      <c r="Q500" s="30">
        <f t="shared" si="70"/>
        <v>496</v>
      </c>
      <c r="R500" s="30">
        <f t="shared" si="76"/>
        <v>438</v>
      </c>
      <c r="T500">
        <f t="shared" si="77"/>
        <v>58</v>
      </c>
    </row>
    <row r="501" spans="17:20" x14ac:dyDescent="0.3">
      <c r="Q501" s="30">
        <f t="shared" si="70"/>
        <v>497</v>
      </c>
      <c r="R501" s="30">
        <f t="shared" si="76"/>
        <v>439</v>
      </c>
      <c r="T501">
        <f t="shared" si="77"/>
        <v>58</v>
      </c>
    </row>
    <row r="502" spans="17:20" x14ac:dyDescent="0.3">
      <c r="Q502" s="30">
        <f t="shared" si="70"/>
        <v>498</v>
      </c>
      <c r="R502" s="30">
        <f t="shared" si="76"/>
        <v>440</v>
      </c>
      <c r="T502">
        <f t="shared" si="77"/>
        <v>58</v>
      </c>
    </row>
    <row r="503" spans="17:20" x14ac:dyDescent="0.3">
      <c r="Q503" s="30">
        <f t="shared" si="70"/>
        <v>499</v>
      </c>
      <c r="R503" s="30">
        <f t="shared" si="76"/>
        <v>441</v>
      </c>
      <c r="T503">
        <f t="shared" si="77"/>
        <v>58</v>
      </c>
    </row>
    <row r="504" spans="17:20" x14ac:dyDescent="0.3">
      <c r="Q504" s="30">
        <f t="shared" si="70"/>
        <v>500</v>
      </c>
      <c r="R504" s="30">
        <f t="shared" si="76"/>
        <v>442</v>
      </c>
      <c r="T504">
        <f t="shared" si="77"/>
        <v>58</v>
      </c>
    </row>
    <row r="505" spans="17:20" x14ac:dyDescent="0.3">
      <c r="Q505" s="31">
        <f t="shared" si="70"/>
        <v>501</v>
      </c>
      <c r="R505" s="30">
        <f>R504</f>
        <v>442</v>
      </c>
      <c r="T505">
        <f t="shared" si="77"/>
        <v>59</v>
      </c>
    </row>
    <row r="506" spans="17:20" x14ac:dyDescent="0.3">
      <c r="Q506" s="30">
        <f t="shared" si="70"/>
        <v>502</v>
      </c>
      <c r="R506" s="30">
        <f>R505+1</f>
        <v>443</v>
      </c>
      <c r="T506">
        <f t="shared" si="77"/>
        <v>59</v>
      </c>
    </row>
    <row r="507" spans="17:20" x14ac:dyDescent="0.3">
      <c r="Q507" s="30">
        <f t="shared" si="70"/>
        <v>503</v>
      </c>
      <c r="R507" s="30">
        <f t="shared" ref="R507:R513" si="78">R506+1</f>
        <v>444</v>
      </c>
      <c r="T507">
        <f t="shared" si="77"/>
        <v>59</v>
      </c>
    </row>
    <row r="508" spans="17:20" x14ac:dyDescent="0.3">
      <c r="Q508" s="30">
        <f t="shared" si="70"/>
        <v>504</v>
      </c>
      <c r="R508" s="30">
        <f t="shared" si="78"/>
        <v>445</v>
      </c>
      <c r="T508">
        <f t="shared" si="77"/>
        <v>59</v>
      </c>
    </row>
    <row r="509" spans="17:20" x14ac:dyDescent="0.3">
      <c r="Q509" s="30">
        <f t="shared" si="70"/>
        <v>505</v>
      </c>
      <c r="R509" s="30">
        <f t="shared" si="78"/>
        <v>446</v>
      </c>
      <c r="T509">
        <f t="shared" si="77"/>
        <v>59</v>
      </c>
    </row>
    <row r="510" spans="17:20" x14ac:dyDescent="0.3">
      <c r="Q510" s="30">
        <f t="shared" ref="Q510:Q573" si="79">Q509+1</f>
        <v>506</v>
      </c>
      <c r="R510" s="30">
        <f t="shared" si="78"/>
        <v>447</v>
      </c>
      <c r="T510">
        <f t="shared" si="77"/>
        <v>59</v>
      </c>
    </row>
    <row r="511" spans="17:20" x14ac:dyDescent="0.3">
      <c r="Q511" s="30">
        <f t="shared" si="79"/>
        <v>507</v>
      </c>
      <c r="R511" s="30">
        <f t="shared" si="78"/>
        <v>448</v>
      </c>
      <c r="T511">
        <f t="shared" si="77"/>
        <v>59</v>
      </c>
    </row>
    <row r="512" spans="17:20" x14ac:dyDescent="0.3">
      <c r="Q512" s="30">
        <f t="shared" si="79"/>
        <v>508</v>
      </c>
      <c r="R512" s="30">
        <f t="shared" si="78"/>
        <v>449</v>
      </c>
      <c r="T512">
        <f t="shared" si="77"/>
        <v>59</v>
      </c>
    </row>
    <row r="513" spans="17:20" x14ac:dyDescent="0.3">
      <c r="Q513" s="30">
        <f t="shared" si="79"/>
        <v>509</v>
      </c>
      <c r="R513" s="30">
        <f t="shared" si="78"/>
        <v>450</v>
      </c>
      <c r="T513">
        <f t="shared" si="77"/>
        <v>59</v>
      </c>
    </row>
    <row r="514" spans="17:20" x14ac:dyDescent="0.3">
      <c r="Q514" s="31">
        <f t="shared" si="79"/>
        <v>510</v>
      </c>
      <c r="R514" s="30">
        <f>R513</f>
        <v>450</v>
      </c>
      <c r="T514">
        <f t="shared" si="77"/>
        <v>60</v>
      </c>
    </row>
    <row r="515" spans="17:20" x14ac:dyDescent="0.3">
      <c r="Q515" s="30">
        <f t="shared" si="79"/>
        <v>511</v>
      </c>
      <c r="R515" s="30">
        <f>R514+1</f>
        <v>451</v>
      </c>
      <c r="T515">
        <f t="shared" si="77"/>
        <v>60</v>
      </c>
    </row>
    <row r="516" spans="17:20" x14ac:dyDescent="0.3">
      <c r="Q516" s="30">
        <f t="shared" si="79"/>
        <v>512</v>
      </c>
      <c r="R516" s="30">
        <f t="shared" ref="R516:R522" si="80">R515+1</f>
        <v>452</v>
      </c>
      <c r="T516">
        <f t="shared" si="77"/>
        <v>60</v>
      </c>
    </row>
    <row r="517" spans="17:20" x14ac:dyDescent="0.3">
      <c r="Q517" s="30">
        <f t="shared" si="79"/>
        <v>513</v>
      </c>
      <c r="R517" s="30">
        <f t="shared" si="80"/>
        <v>453</v>
      </c>
      <c r="T517">
        <f t="shared" si="77"/>
        <v>60</v>
      </c>
    </row>
    <row r="518" spans="17:20" x14ac:dyDescent="0.3">
      <c r="Q518" s="30">
        <f t="shared" si="79"/>
        <v>514</v>
      </c>
      <c r="R518" s="30">
        <f t="shared" si="80"/>
        <v>454</v>
      </c>
      <c r="T518">
        <f t="shared" si="77"/>
        <v>60</v>
      </c>
    </row>
    <row r="519" spans="17:20" x14ac:dyDescent="0.3">
      <c r="Q519" s="30">
        <f t="shared" si="79"/>
        <v>515</v>
      </c>
      <c r="R519" s="30">
        <f t="shared" si="80"/>
        <v>455</v>
      </c>
      <c r="T519">
        <f t="shared" si="77"/>
        <v>60</v>
      </c>
    </row>
    <row r="520" spans="17:20" x14ac:dyDescent="0.3">
      <c r="Q520" s="30">
        <f t="shared" si="79"/>
        <v>516</v>
      </c>
      <c r="R520" s="30">
        <f t="shared" si="80"/>
        <v>456</v>
      </c>
      <c r="T520">
        <f t="shared" si="77"/>
        <v>60</v>
      </c>
    </row>
    <row r="521" spans="17:20" x14ac:dyDescent="0.3">
      <c r="Q521" s="30">
        <f t="shared" si="79"/>
        <v>517</v>
      </c>
      <c r="R521" s="30">
        <f t="shared" si="80"/>
        <v>457</v>
      </c>
      <c r="T521">
        <f t="shared" si="77"/>
        <v>60</v>
      </c>
    </row>
    <row r="522" spans="17:20" x14ac:dyDescent="0.3">
      <c r="Q522" s="30">
        <f t="shared" si="79"/>
        <v>518</v>
      </c>
      <c r="R522" s="30">
        <f t="shared" si="80"/>
        <v>458</v>
      </c>
      <c r="T522">
        <f t="shared" si="77"/>
        <v>60</v>
      </c>
    </row>
    <row r="523" spans="17:20" x14ac:dyDescent="0.3">
      <c r="Q523" s="31">
        <f t="shared" si="79"/>
        <v>519</v>
      </c>
      <c r="R523" s="30">
        <f>R522</f>
        <v>458</v>
      </c>
      <c r="T523">
        <f t="shared" si="77"/>
        <v>61</v>
      </c>
    </row>
    <row r="524" spans="17:20" x14ac:dyDescent="0.3">
      <c r="Q524" s="30">
        <f t="shared" si="79"/>
        <v>520</v>
      </c>
      <c r="R524" s="30">
        <f>R523+1</f>
        <v>459</v>
      </c>
      <c r="T524">
        <f t="shared" si="77"/>
        <v>61</v>
      </c>
    </row>
    <row r="525" spans="17:20" x14ac:dyDescent="0.3">
      <c r="Q525" s="30">
        <f t="shared" si="79"/>
        <v>521</v>
      </c>
      <c r="R525" s="30">
        <f t="shared" ref="R525:R531" si="81">R524+1</f>
        <v>460</v>
      </c>
      <c r="T525">
        <f t="shared" si="77"/>
        <v>61</v>
      </c>
    </row>
    <row r="526" spans="17:20" x14ac:dyDescent="0.3">
      <c r="Q526" s="30">
        <f t="shared" si="79"/>
        <v>522</v>
      </c>
      <c r="R526" s="30">
        <f t="shared" si="81"/>
        <v>461</v>
      </c>
      <c r="T526">
        <f t="shared" si="77"/>
        <v>61</v>
      </c>
    </row>
    <row r="527" spans="17:20" x14ac:dyDescent="0.3">
      <c r="Q527" s="30">
        <f t="shared" si="79"/>
        <v>523</v>
      </c>
      <c r="R527" s="30">
        <f t="shared" si="81"/>
        <v>462</v>
      </c>
      <c r="T527">
        <f t="shared" si="77"/>
        <v>61</v>
      </c>
    </row>
    <row r="528" spans="17:20" x14ac:dyDescent="0.3">
      <c r="Q528" s="30">
        <f t="shared" si="79"/>
        <v>524</v>
      </c>
      <c r="R528" s="30">
        <f t="shared" si="81"/>
        <v>463</v>
      </c>
      <c r="T528">
        <f t="shared" si="77"/>
        <v>61</v>
      </c>
    </row>
    <row r="529" spans="17:20" x14ac:dyDescent="0.3">
      <c r="Q529" s="30">
        <f t="shared" si="79"/>
        <v>525</v>
      </c>
      <c r="R529" s="30">
        <f t="shared" si="81"/>
        <v>464</v>
      </c>
      <c r="T529">
        <f t="shared" si="77"/>
        <v>61</v>
      </c>
    </row>
    <row r="530" spans="17:20" x14ac:dyDescent="0.3">
      <c r="Q530" s="30">
        <f t="shared" si="79"/>
        <v>526</v>
      </c>
      <c r="R530" s="30">
        <f t="shared" si="81"/>
        <v>465</v>
      </c>
      <c r="T530">
        <f t="shared" si="77"/>
        <v>61</v>
      </c>
    </row>
    <row r="531" spans="17:20" x14ac:dyDescent="0.3">
      <c r="Q531" s="30">
        <f t="shared" si="79"/>
        <v>527</v>
      </c>
      <c r="R531" s="30">
        <f t="shared" si="81"/>
        <v>466</v>
      </c>
      <c r="T531">
        <f t="shared" si="77"/>
        <v>61</v>
      </c>
    </row>
    <row r="532" spans="17:20" x14ac:dyDescent="0.3">
      <c r="Q532" s="31">
        <f t="shared" si="79"/>
        <v>528</v>
      </c>
      <c r="R532" s="30">
        <f>R531</f>
        <v>466</v>
      </c>
      <c r="T532">
        <f t="shared" si="77"/>
        <v>62</v>
      </c>
    </row>
    <row r="533" spans="17:20" x14ac:dyDescent="0.3">
      <c r="Q533" s="30">
        <f t="shared" si="79"/>
        <v>529</v>
      </c>
      <c r="R533" s="30">
        <f>R532+1</f>
        <v>467</v>
      </c>
      <c r="T533">
        <f t="shared" si="77"/>
        <v>62</v>
      </c>
    </row>
    <row r="534" spans="17:20" x14ac:dyDescent="0.3">
      <c r="Q534" s="30">
        <f t="shared" si="79"/>
        <v>530</v>
      </c>
      <c r="R534" s="30">
        <f t="shared" ref="R534:R540" si="82">R533+1</f>
        <v>468</v>
      </c>
      <c r="T534">
        <f t="shared" si="77"/>
        <v>62</v>
      </c>
    </row>
    <row r="535" spans="17:20" x14ac:dyDescent="0.3">
      <c r="Q535" s="30">
        <f t="shared" si="79"/>
        <v>531</v>
      </c>
      <c r="R535" s="30">
        <f t="shared" si="82"/>
        <v>469</v>
      </c>
      <c r="T535">
        <f t="shared" si="77"/>
        <v>62</v>
      </c>
    </row>
    <row r="536" spans="17:20" x14ac:dyDescent="0.3">
      <c r="Q536" s="30">
        <f t="shared" si="79"/>
        <v>532</v>
      </c>
      <c r="R536" s="30">
        <f t="shared" si="82"/>
        <v>470</v>
      </c>
      <c r="T536">
        <f t="shared" si="77"/>
        <v>62</v>
      </c>
    </row>
    <row r="537" spans="17:20" x14ac:dyDescent="0.3">
      <c r="Q537" s="30">
        <f t="shared" si="79"/>
        <v>533</v>
      </c>
      <c r="R537" s="30">
        <f t="shared" si="82"/>
        <v>471</v>
      </c>
      <c r="T537">
        <f t="shared" si="77"/>
        <v>62</v>
      </c>
    </row>
    <row r="538" spans="17:20" x14ac:dyDescent="0.3">
      <c r="Q538" s="30">
        <f t="shared" si="79"/>
        <v>534</v>
      </c>
      <c r="R538" s="30">
        <f t="shared" si="82"/>
        <v>472</v>
      </c>
      <c r="T538">
        <f t="shared" si="77"/>
        <v>62</v>
      </c>
    </row>
    <row r="539" spans="17:20" x14ac:dyDescent="0.3">
      <c r="Q539" s="30">
        <f t="shared" si="79"/>
        <v>535</v>
      </c>
      <c r="R539" s="30">
        <f t="shared" si="82"/>
        <v>473</v>
      </c>
      <c r="T539">
        <f t="shared" si="77"/>
        <v>62</v>
      </c>
    </row>
    <row r="540" spans="17:20" x14ac:dyDescent="0.3">
      <c r="Q540" s="30">
        <f t="shared" si="79"/>
        <v>536</v>
      </c>
      <c r="R540" s="30">
        <f t="shared" si="82"/>
        <v>474</v>
      </c>
      <c r="T540">
        <f t="shared" si="77"/>
        <v>62</v>
      </c>
    </row>
    <row r="541" spans="17:20" x14ac:dyDescent="0.3">
      <c r="Q541" s="31">
        <f t="shared" si="79"/>
        <v>537</v>
      </c>
      <c r="R541" s="30">
        <f>R540</f>
        <v>474</v>
      </c>
      <c r="T541">
        <f t="shared" si="77"/>
        <v>63</v>
      </c>
    </row>
    <row r="542" spans="17:20" x14ac:dyDescent="0.3">
      <c r="Q542" s="30">
        <f t="shared" si="79"/>
        <v>538</v>
      </c>
      <c r="R542" s="30">
        <f>R541+1</f>
        <v>475</v>
      </c>
      <c r="T542">
        <f t="shared" si="77"/>
        <v>63</v>
      </c>
    </row>
    <row r="543" spans="17:20" x14ac:dyDescent="0.3">
      <c r="Q543" s="30">
        <f t="shared" si="79"/>
        <v>539</v>
      </c>
      <c r="R543" s="30">
        <f t="shared" ref="R543:R549" si="83">R542+1</f>
        <v>476</v>
      </c>
      <c r="T543">
        <f t="shared" si="77"/>
        <v>63</v>
      </c>
    </row>
    <row r="544" spans="17:20" x14ac:dyDescent="0.3">
      <c r="Q544" s="30">
        <f t="shared" si="79"/>
        <v>540</v>
      </c>
      <c r="R544" s="30">
        <f t="shared" si="83"/>
        <v>477</v>
      </c>
      <c r="T544">
        <f t="shared" si="77"/>
        <v>63</v>
      </c>
    </row>
    <row r="545" spans="17:20" x14ac:dyDescent="0.3">
      <c r="Q545" s="30">
        <f t="shared" si="79"/>
        <v>541</v>
      </c>
      <c r="R545" s="30">
        <f t="shared" si="83"/>
        <v>478</v>
      </c>
      <c r="T545">
        <f t="shared" si="77"/>
        <v>63</v>
      </c>
    </row>
    <row r="546" spans="17:20" x14ac:dyDescent="0.3">
      <c r="Q546" s="30">
        <f t="shared" si="79"/>
        <v>542</v>
      </c>
      <c r="R546" s="30">
        <f t="shared" si="83"/>
        <v>479</v>
      </c>
      <c r="T546">
        <f t="shared" si="77"/>
        <v>63</v>
      </c>
    </row>
    <row r="547" spans="17:20" x14ac:dyDescent="0.3">
      <c r="Q547" s="30">
        <f t="shared" si="79"/>
        <v>543</v>
      </c>
      <c r="R547" s="30">
        <f t="shared" si="83"/>
        <v>480</v>
      </c>
      <c r="T547">
        <f t="shared" si="77"/>
        <v>63</v>
      </c>
    </row>
    <row r="548" spans="17:20" x14ac:dyDescent="0.3">
      <c r="Q548" s="30">
        <f t="shared" si="79"/>
        <v>544</v>
      </c>
      <c r="R548" s="30">
        <f t="shared" si="83"/>
        <v>481</v>
      </c>
      <c r="T548">
        <f t="shared" si="77"/>
        <v>63</v>
      </c>
    </row>
    <row r="549" spans="17:20" x14ac:dyDescent="0.3">
      <c r="Q549" s="30">
        <f t="shared" si="79"/>
        <v>545</v>
      </c>
      <c r="R549" s="30">
        <f t="shared" si="83"/>
        <v>482</v>
      </c>
      <c r="T549">
        <f t="shared" si="77"/>
        <v>63</v>
      </c>
    </row>
    <row r="550" spans="17:20" x14ac:dyDescent="0.3">
      <c r="Q550" s="31">
        <f t="shared" si="79"/>
        <v>546</v>
      </c>
      <c r="R550" s="30">
        <f>R549</f>
        <v>482</v>
      </c>
      <c r="T550">
        <f t="shared" si="77"/>
        <v>64</v>
      </c>
    </row>
    <row r="551" spans="17:20" x14ac:dyDescent="0.3">
      <c r="Q551" s="30">
        <f t="shared" si="79"/>
        <v>547</v>
      </c>
      <c r="R551" s="30">
        <f>R550+1</f>
        <v>483</v>
      </c>
      <c r="T551">
        <f t="shared" si="77"/>
        <v>64</v>
      </c>
    </row>
    <row r="552" spans="17:20" x14ac:dyDescent="0.3">
      <c r="Q552" s="30">
        <f t="shared" si="79"/>
        <v>548</v>
      </c>
      <c r="R552" s="30">
        <f t="shared" ref="R552:R558" si="84">R551+1</f>
        <v>484</v>
      </c>
      <c r="T552">
        <f t="shared" si="77"/>
        <v>64</v>
      </c>
    </row>
    <row r="553" spans="17:20" x14ac:dyDescent="0.3">
      <c r="Q553" s="30">
        <f t="shared" si="79"/>
        <v>549</v>
      </c>
      <c r="R553" s="30">
        <f t="shared" si="84"/>
        <v>485</v>
      </c>
      <c r="T553">
        <f t="shared" si="77"/>
        <v>64</v>
      </c>
    </row>
    <row r="554" spans="17:20" x14ac:dyDescent="0.3">
      <c r="Q554" s="30">
        <f t="shared" si="79"/>
        <v>550</v>
      </c>
      <c r="R554" s="30">
        <f t="shared" si="84"/>
        <v>486</v>
      </c>
      <c r="T554">
        <f t="shared" si="77"/>
        <v>64</v>
      </c>
    </row>
    <row r="555" spans="17:20" x14ac:dyDescent="0.3">
      <c r="Q555" s="30">
        <f t="shared" si="79"/>
        <v>551</v>
      </c>
      <c r="R555" s="30">
        <f t="shared" si="84"/>
        <v>487</v>
      </c>
      <c r="T555">
        <f t="shared" si="77"/>
        <v>64</v>
      </c>
    </row>
    <row r="556" spans="17:20" x14ac:dyDescent="0.3">
      <c r="Q556" s="30">
        <f t="shared" si="79"/>
        <v>552</v>
      </c>
      <c r="R556" s="30">
        <f t="shared" si="84"/>
        <v>488</v>
      </c>
      <c r="T556">
        <f t="shared" si="77"/>
        <v>64</v>
      </c>
    </row>
    <row r="557" spans="17:20" x14ac:dyDescent="0.3">
      <c r="Q557" s="30">
        <f t="shared" si="79"/>
        <v>553</v>
      </c>
      <c r="R557" s="30">
        <f t="shared" si="84"/>
        <v>489</v>
      </c>
      <c r="T557">
        <f t="shared" si="77"/>
        <v>64</v>
      </c>
    </row>
    <row r="558" spans="17:20" x14ac:dyDescent="0.3">
      <c r="Q558" s="30">
        <f t="shared" si="79"/>
        <v>554</v>
      </c>
      <c r="R558" s="30">
        <f t="shared" si="84"/>
        <v>490</v>
      </c>
      <c r="T558">
        <f t="shared" si="77"/>
        <v>64</v>
      </c>
    </row>
    <row r="559" spans="17:20" x14ac:dyDescent="0.3">
      <c r="Q559" s="31">
        <f t="shared" si="79"/>
        <v>555</v>
      </c>
      <c r="R559" s="30">
        <f>R558</f>
        <v>490</v>
      </c>
      <c r="T559">
        <f t="shared" si="77"/>
        <v>65</v>
      </c>
    </row>
    <row r="560" spans="17:20" x14ac:dyDescent="0.3">
      <c r="Q560" s="30">
        <f t="shared" si="79"/>
        <v>556</v>
      </c>
      <c r="R560" s="30">
        <f>R559+1</f>
        <v>491</v>
      </c>
      <c r="T560">
        <f t="shared" si="77"/>
        <v>65</v>
      </c>
    </row>
    <row r="561" spans="17:20" x14ac:dyDescent="0.3">
      <c r="Q561" s="30">
        <f t="shared" si="79"/>
        <v>557</v>
      </c>
      <c r="R561" s="30">
        <f t="shared" ref="R561:R567" si="85">R560+1</f>
        <v>492</v>
      </c>
      <c r="T561">
        <f t="shared" si="77"/>
        <v>65</v>
      </c>
    </row>
    <row r="562" spans="17:20" x14ac:dyDescent="0.3">
      <c r="Q562" s="30">
        <f t="shared" si="79"/>
        <v>558</v>
      </c>
      <c r="R562" s="30">
        <f t="shared" si="85"/>
        <v>493</v>
      </c>
      <c r="T562">
        <f t="shared" ref="T562:T625" si="86">Q562-R562</f>
        <v>65</v>
      </c>
    </row>
    <row r="563" spans="17:20" x14ac:dyDescent="0.3">
      <c r="Q563" s="30">
        <f t="shared" si="79"/>
        <v>559</v>
      </c>
      <c r="R563" s="30">
        <f t="shared" si="85"/>
        <v>494</v>
      </c>
      <c r="T563">
        <f t="shared" si="86"/>
        <v>65</v>
      </c>
    </row>
    <row r="564" spans="17:20" x14ac:dyDescent="0.3">
      <c r="Q564" s="30">
        <f t="shared" si="79"/>
        <v>560</v>
      </c>
      <c r="R564" s="30">
        <f t="shared" si="85"/>
        <v>495</v>
      </c>
      <c r="T564">
        <f t="shared" si="86"/>
        <v>65</v>
      </c>
    </row>
    <row r="565" spans="17:20" x14ac:dyDescent="0.3">
      <c r="Q565" s="30">
        <f t="shared" si="79"/>
        <v>561</v>
      </c>
      <c r="R565" s="30">
        <f t="shared" si="85"/>
        <v>496</v>
      </c>
      <c r="T565">
        <f t="shared" si="86"/>
        <v>65</v>
      </c>
    </row>
    <row r="566" spans="17:20" x14ac:dyDescent="0.3">
      <c r="Q566" s="30">
        <f t="shared" si="79"/>
        <v>562</v>
      </c>
      <c r="R566" s="30">
        <f t="shared" si="85"/>
        <v>497</v>
      </c>
      <c r="T566">
        <f t="shared" si="86"/>
        <v>65</v>
      </c>
    </row>
    <row r="567" spans="17:20" x14ac:dyDescent="0.3">
      <c r="Q567" s="30">
        <f t="shared" si="79"/>
        <v>563</v>
      </c>
      <c r="R567" s="30">
        <f t="shared" si="85"/>
        <v>498</v>
      </c>
      <c r="T567">
        <f t="shared" si="86"/>
        <v>65</v>
      </c>
    </row>
    <row r="568" spans="17:20" x14ac:dyDescent="0.3">
      <c r="Q568" s="31">
        <f t="shared" si="79"/>
        <v>564</v>
      </c>
      <c r="R568" s="30">
        <f>R567</f>
        <v>498</v>
      </c>
      <c r="T568">
        <f t="shared" si="86"/>
        <v>66</v>
      </c>
    </row>
    <row r="569" spans="17:20" x14ac:dyDescent="0.3">
      <c r="Q569" s="30">
        <f t="shared" si="79"/>
        <v>565</v>
      </c>
      <c r="R569" s="30">
        <f>R568+1</f>
        <v>499</v>
      </c>
      <c r="T569">
        <f t="shared" si="86"/>
        <v>66</v>
      </c>
    </row>
    <row r="570" spans="17:20" x14ac:dyDescent="0.3">
      <c r="Q570" s="30">
        <f t="shared" si="79"/>
        <v>566</v>
      </c>
      <c r="R570" s="30">
        <f t="shared" ref="R570:R576" si="87">R569+1</f>
        <v>500</v>
      </c>
      <c r="T570">
        <f t="shared" si="86"/>
        <v>66</v>
      </c>
    </row>
    <row r="571" spans="17:20" x14ac:dyDescent="0.3">
      <c r="Q571" s="30">
        <f t="shared" si="79"/>
        <v>567</v>
      </c>
      <c r="R571" s="30">
        <f t="shared" si="87"/>
        <v>501</v>
      </c>
      <c r="T571">
        <f t="shared" si="86"/>
        <v>66</v>
      </c>
    </row>
    <row r="572" spans="17:20" x14ac:dyDescent="0.3">
      <c r="Q572" s="30">
        <f t="shared" si="79"/>
        <v>568</v>
      </c>
      <c r="R572" s="30">
        <f t="shared" si="87"/>
        <v>502</v>
      </c>
      <c r="T572">
        <f t="shared" si="86"/>
        <v>66</v>
      </c>
    </row>
    <row r="573" spans="17:20" x14ac:dyDescent="0.3">
      <c r="Q573" s="30">
        <f t="shared" si="79"/>
        <v>569</v>
      </c>
      <c r="R573" s="30">
        <f t="shared" si="87"/>
        <v>503</v>
      </c>
      <c r="T573">
        <f t="shared" si="86"/>
        <v>66</v>
      </c>
    </row>
    <row r="574" spans="17:20" x14ac:dyDescent="0.3">
      <c r="Q574" s="30">
        <f t="shared" ref="Q574:Q637" si="88">Q573+1</f>
        <v>570</v>
      </c>
      <c r="R574" s="30">
        <f t="shared" si="87"/>
        <v>504</v>
      </c>
      <c r="T574">
        <f t="shared" si="86"/>
        <v>66</v>
      </c>
    </row>
    <row r="575" spans="17:20" x14ac:dyDescent="0.3">
      <c r="Q575" s="30">
        <f t="shared" si="88"/>
        <v>571</v>
      </c>
      <c r="R575" s="30">
        <f t="shared" si="87"/>
        <v>505</v>
      </c>
      <c r="T575">
        <f t="shared" si="86"/>
        <v>66</v>
      </c>
    </row>
    <row r="576" spans="17:20" x14ac:dyDescent="0.3">
      <c r="Q576" s="30">
        <f t="shared" si="88"/>
        <v>572</v>
      </c>
      <c r="R576" s="30">
        <f t="shared" si="87"/>
        <v>506</v>
      </c>
      <c r="T576">
        <f t="shared" si="86"/>
        <v>66</v>
      </c>
    </row>
    <row r="577" spans="17:20" x14ac:dyDescent="0.3">
      <c r="Q577" s="31">
        <f t="shared" si="88"/>
        <v>573</v>
      </c>
      <c r="R577" s="30">
        <f>R576</f>
        <v>506</v>
      </c>
      <c r="T577">
        <f t="shared" si="86"/>
        <v>67</v>
      </c>
    </row>
    <row r="578" spans="17:20" x14ac:dyDescent="0.3">
      <c r="Q578" s="30">
        <f t="shared" si="88"/>
        <v>574</v>
      </c>
      <c r="R578" s="30">
        <f>R577+1</f>
        <v>507</v>
      </c>
      <c r="T578">
        <f t="shared" si="86"/>
        <v>67</v>
      </c>
    </row>
    <row r="579" spans="17:20" x14ac:dyDescent="0.3">
      <c r="Q579" s="30">
        <f t="shared" si="88"/>
        <v>575</v>
      </c>
      <c r="R579" s="30">
        <f t="shared" ref="R579:R585" si="89">R578+1</f>
        <v>508</v>
      </c>
      <c r="T579">
        <f t="shared" si="86"/>
        <v>67</v>
      </c>
    </row>
    <row r="580" spans="17:20" x14ac:dyDescent="0.3">
      <c r="Q580" s="30">
        <f t="shared" si="88"/>
        <v>576</v>
      </c>
      <c r="R580" s="30">
        <f t="shared" si="89"/>
        <v>509</v>
      </c>
      <c r="T580">
        <f t="shared" si="86"/>
        <v>67</v>
      </c>
    </row>
    <row r="581" spans="17:20" x14ac:dyDescent="0.3">
      <c r="Q581" s="30">
        <f t="shared" si="88"/>
        <v>577</v>
      </c>
      <c r="R581" s="30">
        <f t="shared" si="89"/>
        <v>510</v>
      </c>
      <c r="T581">
        <f t="shared" si="86"/>
        <v>67</v>
      </c>
    </row>
    <row r="582" spans="17:20" x14ac:dyDescent="0.3">
      <c r="Q582" s="30">
        <f t="shared" si="88"/>
        <v>578</v>
      </c>
      <c r="R582" s="30">
        <f t="shared" si="89"/>
        <v>511</v>
      </c>
      <c r="T582">
        <f t="shared" si="86"/>
        <v>67</v>
      </c>
    </row>
    <row r="583" spans="17:20" x14ac:dyDescent="0.3">
      <c r="Q583" s="30">
        <f t="shared" si="88"/>
        <v>579</v>
      </c>
      <c r="R583" s="30">
        <f t="shared" si="89"/>
        <v>512</v>
      </c>
      <c r="T583">
        <f t="shared" si="86"/>
        <v>67</v>
      </c>
    </row>
    <row r="584" spans="17:20" x14ac:dyDescent="0.3">
      <c r="Q584" s="30">
        <f t="shared" si="88"/>
        <v>580</v>
      </c>
      <c r="R584" s="30">
        <f t="shared" si="89"/>
        <v>513</v>
      </c>
      <c r="T584">
        <f t="shared" si="86"/>
        <v>67</v>
      </c>
    </row>
    <row r="585" spans="17:20" x14ac:dyDescent="0.3">
      <c r="Q585" s="30">
        <f t="shared" si="88"/>
        <v>581</v>
      </c>
      <c r="R585" s="30">
        <f t="shared" si="89"/>
        <v>514</v>
      </c>
      <c r="T585">
        <f t="shared" si="86"/>
        <v>67</v>
      </c>
    </row>
    <row r="586" spans="17:20" x14ac:dyDescent="0.3">
      <c r="Q586" s="31">
        <f t="shared" si="88"/>
        <v>582</v>
      </c>
      <c r="R586" s="30">
        <f>R585</f>
        <v>514</v>
      </c>
      <c r="T586">
        <f t="shared" si="86"/>
        <v>68</v>
      </c>
    </row>
    <row r="587" spans="17:20" x14ac:dyDescent="0.3">
      <c r="Q587" s="30">
        <f t="shared" si="88"/>
        <v>583</v>
      </c>
      <c r="R587" s="30">
        <f>R586+1</f>
        <v>515</v>
      </c>
      <c r="T587">
        <f t="shared" si="86"/>
        <v>68</v>
      </c>
    </row>
    <row r="588" spans="17:20" x14ac:dyDescent="0.3">
      <c r="Q588" s="30">
        <f t="shared" si="88"/>
        <v>584</v>
      </c>
      <c r="R588" s="30">
        <f t="shared" ref="R588:R594" si="90">R587+1</f>
        <v>516</v>
      </c>
      <c r="T588">
        <f t="shared" si="86"/>
        <v>68</v>
      </c>
    </row>
    <row r="589" spans="17:20" x14ac:dyDescent="0.3">
      <c r="Q589" s="30">
        <f t="shared" si="88"/>
        <v>585</v>
      </c>
      <c r="R589" s="30">
        <f t="shared" si="90"/>
        <v>517</v>
      </c>
      <c r="T589">
        <f t="shared" si="86"/>
        <v>68</v>
      </c>
    </row>
    <row r="590" spans="17:20" x14ac:dyDescent="0.3">
      <c r="Q590" s="30">
        <f t="shared" si="88"/>
        <v>586</v>
      </c>
      <c r="R590" s="30">
        <f t="shared" si="90"/>
        <v>518</v>
      </c>
      <c r="T590">
        <f t="shared" si="86"/>
        <v>68</v>
      </c>
    </row>
    <row r="591" spans="17:20" x14ac:dyDescent="0.3">
      <c r="Q591" s="30">
        <f t="shared" si="88"/>
        <v>587</v>
      </c>
      <c r="R591" s="30">
        <f t="shared" si="90"/>
        <v>519</v>
      </c>
      <c r="T591">
        <f t="shared" si="86"/>
        <v>68</v>
      </c>
    </row>
    <row r="592" spans="17:20" x14ac:dyDescent="0.3">
      <c r="Q592" s="30">
        <f t="shared" si="88"/>
        <v>588</v>
      </c>
      <c r="R592" s="30">
        <f t="shared" si="90"/>
        <v>520</v>
      </c>
      <c r="T592">
        <f t="shared" si="86"/>
        <v>68</v>
      </c>
    </row>
    <row r="593" spans="17:20" x14ac:dyDescent="0.3">
      <c r="Q593" s="30">
        <f t="shared" si="88"/>
        <v>589</v>
      </c>
      <c r="R593" s="30">
        <f t="shared" si="90"/>
        <v>521</v>
      </c>
      <c r="T593">
        <f t="shared" si="86"/>
        <v>68</v>
      </c>
    </row>
    <row r="594" spans="17:20" x14ac:dyDescent="0.3">
      <c r="Q594" s="30">
        <f t="shared" si="88"/>
        <v>590</v>
      </c>
      <c r="R594" s="30">
        <f t="shared" si="90"/>
        <v>522</v>
      </c>
      <c r="T594">
        <f t="shared" si="86"/>
        <v>68</v>
      </c>
    </row>
    <row r="595" spans="17:20" x14ac:dyDescent="0.3">
      <c r="Q595" s="31">
        <f t="shared" si="88"/>
        <v>591</v>
      </c>
      <c r="R595" s="30">
        <f>R594</f>
        <v>522</v>
      </c>
      <c r="T595">
        <f t="shared" si="86"/>
        <v>69</v>
      </c>
    </row>
    <row r="596" spans="17:20" x14ac:dyDescent="0.3">
      <c r="Q596" s="30">
        <f t="shared" si="88"/>
        <v>592</v>
      </c>
      <c r="R596" s="30">
        <f>R595+1</f>
        <v>523</v>
      </c>
      <c r="T596">
        <f t="shared" si="86"/>
        <v>69</v>
      </c>
    </row>
    <row r="597" spans="17:20" x14ac:dyDescent="0.3">
      <c r="Q597" s="30">
        <f t="shared" si="88"/>
        <v>593</v>
      </c>
      <c r="R597" s="30">
        <f t="shared" ref="R597:R603" si="91">R596+1</f>
        <v>524</v>
      </c>
      <c r="T597">
        <f t="shared" si="86"/>
        <v>69</v>
      </c>
    </row>
    <row r="598" spans="17:20" x14ac:dyDescent="0.3">
      <c r="Q598" s="30">
        <f t="shared" si="88"/>
        <v>594</v>
      </c>
      <c r="R598" s="30">
        <f t="shared" si="91"/>
        <v>525</v>
      </c>
      <c r="T598">
        <f t="shared" si="86"/>
        <v>69</v>
      </c>
    </row>
    <row r="599" spans="17:20" x14ac:dyDescent="0.3">
      <c r="Q599" s="30">
        <f t="shared" si="88"/>
        <v>595</v>
      </c>
      <c r="R599" s="30">
        <f t="shared" si="91"/>
        <v>526</v>
      </c>
      <c r="T599">
        <f t="shared" si="86"/>
        <v>69</v>
      </c>
    </row>
    <row r="600" spans="17:20" x14ac:dyDescent="0.3">
      <c r="Q600" s="30">
        <f t="shared" si="88"/>
        <v>596</v>
      </c>
      <c r="R600" s="30">
        <f t="shared" si="91"/>
        <v>527</v>
      </c>
      <c r="T600">
        <f t="shared" si="86"/>
        <v>69</v>
      </c>
    </row>
    <row r="601" spans="17:20" x14ac:dyDescent="0.3">
      <c r="Q601" s="30">
        <f t="shared" si="88"/>
        <v>597</v>
      </c>
      <c r="R601" s="30">
        <f t="shared" si="91"/>
        <v>528</v>
      </c>
      <c r="T601">
        <f t="shared" si="86"/>
        <v>69</v>
      </c>
    </row>
    <row r="602" spans="17:20" x14ac:dyDescent="0.3">
      <c r="Q602" s="30">
        <f t="shared" si="88"/>
        <v>598</v>
      </c>
      <c r="R602" s="30">
        <f t="shared" si="91"/>
        <v>529</v>
      </c>
      <c r="T602">
        <f t="shared" si="86"/>
        <v>69</v>
      </c>
    </row>
    <row r="603" spans="17:20" x14ac:dyDescent="0.3">
      <c r="Q603" s="30">
        <f t="shared" si="88"/>
        <v>599</v>
      </c>
      <c r="R603" s="30">
        <f t="shared" si="91"/>
        <v>530</v>
      </c>
      <c r="T603">
        <f t="shared" si="86"/>
        <v>69</v>
      </c>
    </row>
    <row r="604" spans="17:20" x14ac:dyDescent="0.3">
      <c r="Q604" s="31">
        <f t="shared" si="88"/>
        <v>600</v>
      </c>
      <c r="R604" s="30">
        <f>R603</f>
        <v>530</v>
      </c>
      <c r="T604">
        <f t="shared" si="86"/>
        <v>70</v>
      </c>
    </row>
    <row r="605" spans="17:20" x14ac:dyDescent="0.3">
      <c r="Q605" s="30">
        <f t="shared" si="88"/>
        <v>601</v>
      </c>
      <c r="R605" s="30">
        <f>R604+1</f>
        <v>531</v>
      </c>
      <c r="T605">
        <f t="shared" si="86"/>
        <v>70</v>
      </c>
    </row>
    <row r="606" spans="17:20" x14ac:dyDescent="0.3">
      <c r="Q606" s="30">
        <f t="shared" si="88"/>
        <v>602</v>
      </c>
      <c r="R606" s="30">
        <f t="shared" ref="R606:R612" si="92">R605+1</f>
        <v>532</v>
      </c>
      <c r="T606">
        <f t="shared" si="86"/>
        <v>70</v>
      </c>
    </row>
    <row r="607" spans="17:20" x14ac:dyDescent="0.3">
      <c r="Q607" s="30">
        <f t="shared" si="88"/>
        <v>603</v>
      </c>
      <c r="R607" s="30">
        <f t="shared" si="92"/>
        <v>533</v>
      </c>
      <c r="T607">
        <f t="shared" si="86"/>
        <v>70</v>
      </c>
    </row>
    <row r="608" spans="17:20" x14ac:dyDescent="0.3">
      <c r="Q608" s="30">
        <f t="shared" si="88"/>
        <v>604</v>
      </c>
      <c r="R608" s="30">
        <f t="shared" si="92"/>
        <v>534</v>
      </c>
      <c r="T608">
        <f t="shared" si="86"/>
        <v>70</v>
      </c>
    </row>
    <row r="609" spans="17:20" x14ac:dyDescent="0.3">
      <c r="Q609" s="30">
        <f t="shared" si="88"/>
        <v>605</v>
      </c>
      <c r="R609" s="30">
        <f t="shared" si="92"/>
        <v>535</v>
      </c>
      <c r="T609">
        <f t="shared" si="86"/>
        <v>70</v>
      </c>
    </row>
    <row r="610" spans="17:20" x14ac:dyDescent="0.3">
      <c r="Q610" s="30">
        <f t="shared" si="88"/>
        <v>606</v>
      </c>
      <c r="R610" s="30">
        <f t="shared" si="92"/>
        <v>536</v>
      </c>
      <c r="T610">
        <f t="shared" si="86"/>
        <v>70</v>
      </c>
    </row>
    <row r="611" spans="17:20" x14ac:dyDescent="0.3">
      <c r="Q611" s="30">
        <f t="shared" si="88"/>
        <v>607</v>
      </c>
      <c r="R611" s="30">
        <f t="shared" si="92"/>
        <v>537</v>
      </c>
      <c r="T611">
        <f t="shared" si="86"/>
        <v>70</v>
      </c>
    </row>
    <row r="612" spans="17:20" x14ac:dyDescent="0.3">
      <c r="Q612" s="30">
        <f t="shared" si="88"/>
        <v>608</v>
      </c>
      <c r="R612" s="30">
        <f t="shared" si="92"/>
        <v>538</v>
      </c>
      <c r="T612">
        <f t="shared" si="86"/>
        <v>70</v>
      </c>
    </row>
    <row r="613" spans="17:20" x14ac:dyDescent="0.3">
      <c r="Q613" s="31">
        <f t="shared" si="88"/>
        <v>609</v>
      </c>
      <c r="R613" s="30">
        <f>R612</f>
        <v>538</v>
      </c>
      <c r="T613">
        <f t="shared" si="86"/>
        <v>71</v>
      </c>
    </row>
    <row r="614" spans="17:20" x14ac:dyDescent="0.3">
      <c r="Q614" s="30">
        <f t="shared" si="88"/>
        <v>610</v>
      </c>
      <c r="R614" s="30">
        <f>R613+1</f>
        <v>539</v>
      </c>
      <c r="T614">
        <f t="shared" si="86"/>
        <v>71</v>
      </c>
    </row>
    <row r="615" spans="17:20" x14ac:dyDescent="0.3">
      <c r="Q615" s="30">
        <f t="shared" si="88"/>
        <v>611</v>
      </c>
      <c r="R615" s="30">
        <f t="shared" ref="R615:R621" si="93">R614+1</f>
        <v>540</v>
      </c>
      <c r="T615">
        <f t="shared" si="86"/>
        <v>71</v>
      </c>
    </row>
    <row r="616" spans="17:20" x14ac:dyDescent="0.3">
      <c r="Q616" s="30">
        <f t="shared" si="88"/>
        <v>612</v>
      </c>
      <c r="R616" s="30">
        <f t="shared" si="93"/>
        <v>541</v>
      </c>
      <c r="T616">
        <f t="shared" si="86"/>
        <v>71</v>
      </c>
    </row>
    <row r="617" spans="17:20" x14ac:dyDescent="0.3">
      <c r="Q617" s="30">
        <f t="shared" si="88"/>
        <v>613</v>
      </c>
      <c r="R617" s="30">
        <f t="shared" si="93"/>
        <v>542</v>
      </c>
      <c r="T617">
        <f t="shared" si="86"/>
        <v>71</v>
      </c>
    </row>
    <row r="618" spans="17:20" x14ac:dyDescent="0.3">
      <c r="Q618" s="30">
        <f t="shared" si="88"/>
        <v>614</v>
      </c>
      <c r="R618" s="30">
        <f t="shared" si="93"/>
        <v>543</v>
      </c>
      <c r="T618">
        <f t="shared" si="86"/>
        <v>71</v>
      </c>
    </row>
    <row r="619" spans="17:20" x14ac:dyDescent="0.3">
      <c r="Q619" s="30">
        <f t="shared" si="88"/>
        <v>615</v>
      </c>
      <c r="R619" s="30">
        <f t="shared" si="93"/>
        <v>544</v>
      </c>
      <c r="T619">
        <f t="shared" si="86"/>
        <v>71</v>
      </c>
    </row>
    <row r="620" spans="17:20" x14ac:dyDescent="0.3">
      <c r="Q620" s="30">
        <f t="shared" si="88"/>
        <v>616</v>
      </c>
      <c r="R620" s="30">
        <f t="shared" si="93"/>
        <v>545</v>
      </c>
      <c r="T620">
        <f t="shared" si="86"/>
        <v>71</v>
      </c>
    </row>
    <row r="621" spans="17:20" x14ac:dyDescent="0.3">
      <c r="Q621" s="30">
        <f t="shared" si="88"/>
        <v>617</v>
      </c>
      <c r="R621" s="30">
        <f t="shared" si="93"/>
        <v>546</v>
      </c>
      <c r="T621">
        <f t="shared" si="86"/>
        <v>71</v>
      </c>
    </row>
    <row r="622" spans="17:20" x14ac:dyDescent="0.3">
      <c r="Q622" s="31">
        <f t="shared" si="88"/>
        <v>618</v>
      </c>
      <c r="R622" s="30">
        <f>R621</f>
        <v>546</v>
      </c>
      <c r="T622">
        <f t="shared" si="86"/>
        <v>72</v>
      </c>
    </row>
    <row r="623" spans="17:20" x14ac:dyDescent="0.3">
      <c r="Q623" s="30">
        <f t="shared" si="88"/>
        <v>619</v>
      </c>
      <c r="R623" s="30">
        <f>R622+1</f>
        <v>547</v>
      </c>
      <c r="T623">
        <f t="shared" si="86"/>
        <v>72</v>
      </c>
    </row>
    <row r="624" spans="17:20" x14ac:dyDescent="0.3">
      <c r="Q624" s="30">
        <f t="shared" si="88"/>
        <v>620</v>
      </c>
      <c r="R624" s="30">
        <f t="shared" ref="R624:R630" si="94">R623+1</f>
        <v>548</v>
      </c>
      <c r="T624">
        <f t="shared" si="86"/>
        <v>72</v>
      </c>
    </row>
    <row r="625" spans="17:20" x14ac:dyDescent="0.3">
      <c r="Q625" s="30">
        <f t="shared" si="88"/>
        <v>621</v>
      </c>
      <c r="R625" s="30">
        <f t="shared" si="94"/>
        <v>549</v>
      </c>
      <c r="T625">
        <f t="shared" si="86"/>
        <v>72</v>
      </c>
    </row>
    <row r="626" spans="17:20" x14ac:dyDescent="0.3">
      <c r="Q626" s="30">
        <f t="shared" si="88"/>
        <v>622</v>
      </c>
      <c r="R626" s="30">
        <f t="shared" si="94"/>
        <v>550</v>
      </c>
      <c r="T626">
        <f t="shared" ref="T626:T640" si="95">Q626-R626</f>
        <v>72</v>
      </c>
    </row>
    <row r="627" spans="17:20" x14ac:dyDescent="0.3">
      <c r="Q627" s="30">
        <f t="shared" si="88"/>
        <v>623</v>
      </c>
      <c r="R627" s="30">
        <f t="shared" si="94"/>
        <v>551</v>
      </c>
      <c r="T627">
        <f t="shared" si="95"/>
        <v>72</v>
      </c>
    </row>
    <row r="628" spans="17:20" x14ac:dyDescent="0.3">
      <c r="Q628" s="30">
        <f t="shared" si="88"/>
        <v>624</v>
      </c>
      <c r="R628" s="30">
        <f t="shared" si="94"/>
        <v>552</v>
      </c>
      <c r="T628">
        <f t="shared" si="95"/>
        <v>72</v>
      </c>
    </row>
    <row r="629" spans="17:20" x14ac:dyDescent="0.3">
      <c r="Q629" s="30">
        <f t="shared" si="88"/>
        <v>625</v>
      </c>
      <c r="R629" s="30">
        <f t="shared" si="94"/>
        <v>553</v>
      </c>
      <c r="T629">
        <f t="shared" si="95"/>
        <v>72</v>
      </c>
    </row>
    <row r="630" spans="17:20" x14ac:dyDescent="0.3">
      <c r="Q630" s="30">
        <f t="shared" si="88"/>
        <v>626</v>
      </c>
      <c r="R630" s="30">
        <f t="shared" si="94"/>
        <v>554</v>
      </c>
      <c r="T630">
        <f t="shared" si="95"/>
        <v>72</v>
      </c>
    </row>
    <row r="631" spans="17:20" x14ac:dyDescent="0.3">
      <c r="Q631" s="31">
        <f t="shared" si="88"/>
        <v>627</v>
      </c>
      <c r="R631" s="30">
        <f>R630</f>
        <v>554</v>
      </c>
      <c r="T631">
        <f t="shared" si="95"/>
        <v>73</v>
      </c>
    </row>
    <row r="632" spans="17:20" x14ac:dyDescent="0.3">
      <c r="Q632" s="30">
        <f t="shared" si="88"/>
        <v>628</v>
      </c>
      <c r="R632" s="30">
        <f>R631+1</f>
        <v>555</v>
      </c>
      <c r="T632">
        <f t="shared" si="95"/>
        <v>73</v>
      </c>
    </row>
    <row r="633" spans="17:20" x14ac:dyDescent="0.3">
      <c r="Q633" s="30">
        <f t="shared" si="88"/>
        <v>629</v>
      </c>
      <c r="R633" s="30">
        <f t="shared" ref="R633:R639" si="96">R632+1</f>
        <v>556</v>
      </c>
      <c r="T633">
        <f t="shared" si="95"/>
        <v>73</v>
      </c>
    </row>
    <row r="634" spans="17:20" x14ac:dyDescent="0.3">
      <c r="Q634" s="30">
        <f t="shared" si="88"/>
        <v>630</v>
      </c>
      <c r="R634" s="30">
        <f t="shared" si="96"/>
        <v>557</v>
      </c>
      <c r="T634">
        <f t="shared" si="95"/>
        <v>73</v>
      </c>
    </row>
    <row r="635" spans="17:20" x14ac:dyDescent="0.3">
      <c r="Q635" s="30">
        <f t="shared" si="88"/>
        <v>631</v>
      </c>
      <c r="R635" s="30">
        <f t="shared" si="96"/>
        <v>558</v>
      </c>
      <c r="T635">
        <f t="shared" si="95"/>
        <v>73</v>
      </c>
    </row>
    <row r="636" spans="17:20" x14ac:dyDescent="0.3">
      <c r="Q636" s="30">
        <f t="shared" si="88"/>
        <v>632</v>
      </c>
      <c r="R636" s="30">
        <f t="shared" si="96"/>
        <v>559</v>
      </c>
      <c r="T636">
        <f t="shared" si="95"/>
        <v>73</v>
      </c>
    </row>
    <row r="637" spans="17:20" x14ac:dyDescent="0.3">
      <c r="Q637" s="30">
        <f t="shared" si="88"/>
        <v>633</v>
      </c>
      <c r="R637" s="30">
        <f t="shared" si="96"/>
        <v>560</v>
      </c>
      <c r="T637">
        <f t="shared" si="95"/>
        <v>73</v>
      </c>
    </row>
    <row r="638" spans="17:20" x14ac:dyDescent="0.3">
      <c r="Q638" s="30">
        <f t="shared" ref="Q638:R648" si="97">Q637+1</f>
        <v>634</v>
      </c>
      <c r="R638" s="30">
        <f t="shared" si="96"/>
        <v>561</v>
      </c>
      <c r="T638">
        <f t="shared" si="95"/>
        <v>73</v>
      </c>
    </row>
    <row r="639" spans="17:20" x14ac:dyDescent="0.3">
      <c r="Q639" s="30">
        <f t="shared" si="97"/>
        <v>635</v>
      </c>
      <c r="R639" s="30">
        <f t="shared" si="96"/>
        <v>562</v>
      </c>
      <c r="T639">
        <f t="shared" si="95"/>
        <v>73</v>
      </c>
    </row>
    <row r="640" spans="17:20" x14ac:dyDescent="0.3">
      <c r="Q640" s="31">
        <f t="shared" si="97"/>
        <v>636</v>
      </c>
      <c r="R640" s="30">
        <f>R639</f>
        <v>562</v>
      </c>
      <c r="T640">
        <f t="shared" si="95"/>
        <v>74</v>
      </c>
    </row>
    <row r="641" spans="17:20" x14ac:dyDescent="0.3">
      <c r="Q641" s="30">
        <f t="shared" si="97"/>
        <v>637</v>
      </c>
      <c r="R641" s="30">
        <f>R640+1</f>
        <v>563</v>
      </c>
      <c r="T641">
        <f t="shared" ref="T641:T649" si="98">Q641-R641</f>
        <v>74</v>
      </c>
    </row>
    <row r="642" spans="17:20" x14ac:dyDescent="0.3">
      <c r="Q642" s="30">
        <f t="shared" si="97"/>
        <v>638</v>
      </c>
      <c r="R642" s="30">
        <f t="shared" si="97"/>
        <v>564</v>
      </c>
      <c r="T642">
        <f t="shared" si="98"/>
        <v>74</v>
      </c>
    </row>
    <row r="643" spans="17:20" x14ac:dyDescent="0.3">
      <c r="Q643" s="30">
        <f t="shared" si="97"/>
        <v>639</v>
      </c>
      <c r="R643" s="30">
        <f t="shared" si="97"/>
        <v>565</v>
      </c>
      <c r="T643">
        <f t="shared" si="98"/>
        <v>74</v>
      </c>
    </row>
    <row r="644" spans="17:20" x14ac:dyDescent="0.3">
      <c r="Q644" s="30">
        <f t="shared" si="97"/>
        <v>640</v>
      </c>
      <c r="R644" s="30">
        <f t="shared" si="97"/>
        <v>566</v>
      </c>
      <c r="T644">
        <f t="shared" si="98"/>
        <v>74</v>
      </c>
    </row>
    <row r="645" spans="17:20" x14ac:dyDescent="0.3">
      <c r="Q645" s="30">
        <f t="shared" si="97"/>
        <v>641</v>
      </c>
      <c r="R645" s="30">
        <f t="shared" si="97"/>
        <v>567</v>
      </c>
      <c r="T645">
        <f t="shared" si="98"/>
        <v>74</v>
      </c>
    </row>
    <row r="646" spans="17:20" x14ac:dyDescent="0.3">
      <c r="Q646" s="30">
        <f t="shared" si="97"/>
        <v>642</v>
      </c>
      <c r="R646" s="30">
        <f t="shared" si="97"/>
        <v>568</v>
      </c>
      <c r="T646">
        <f t="shared" si="98"/>
        <v>74</v>
      </c>
    </row>
    <row r="647" spans="17:20" x14ac:dyDescent="0.3">
      <c r="Q647" s="30">
        <f t="shared" ref="Q647" si="99">Q646+1</f>
        <v>643</v>
      </c>
      <c r="R647" s="30">
        <f t="shared" si="97"/>
        <v>569</v>
      </c>
      <c r="T647">
        <f t="shared" si="98"/>
        <v>74</v>
      </c>
    </row>
    <row r="648" spans="17:20" x14ac:dyDescent="0.3">
      <c r="Q648" s="30">
        <f t="shared" ref="Q648" si="100">Q647+1</f>
        <v>644</v>
      </c>
      <c r="R648" s="30">
        <f t="shared" si="97"/>
        <v>570</v>
      </c>
      <c r="T648">
        <f t="shared" si="98"/>
        <v>74</v>
      </c>
    </row>
    <row r="649" spans="17:20" x14ac:dyDescent="0.3">
      <c r="Q649" s="31">
        <f t="shared" ref="Q649" si="101">Q648+1</f>
        <v>645</v>
      </c>
      <c r="R649" s="30">
        <f>R648</f>
        <v>570</v>
      </c>
      <c r="T649">
        <f t="shared" si="98"/>
        <v>75</v>
      </c>
    </row>
    <row r="650" spans="17:20" x14ac:dyDescent="0.3">
      <c r="Q650" s="30">
        <f t="shared" ref="Q650" si="102">Q649+1</f>
        <v>646</v>
      </c>
      <c r="R650" s="30">
        <f>R649+1</f>
        <v>571</v>
      </c>
      <c r="T650">
        <f t="shared" ref="T650:T713" si="103">Q650-R650</f>
        <v>75</v>
      </c>
    </row>
    <row r="651" spans="17:20" x14ac:dyDescent="0.3">
      <c r="Q651" s="30">
        <f t="shared" ref="Q651:R651" si="104">Q650+1</f>
        <v>647</v>
      </c>
      <c r="R651" s="30">
        <f t="shared" si="104"/>
        <v>572</v>
      </c>
      <c r="T651">
        <f t="shared" si="103"/>
        <v>75</v>
      </c>
    </row>
    <row r="652" spans="17:20" x14ac:dyDescent="0.3">
      <c r="Q652" s="30">
        <f t="shared" ref="Q652:R652" si="105">Q651+1</f>
        <v>648</v>
      </c>
      <c r="R652" s="30">
        <f t="shared" si="105"/>
        <v>573</v>
      </c>
      <c r="T652">
        <f t="shared" si="103"/>
        <v>75</v>
      </c>
    </row>
    <row r="653" spans="17:20" x14ac:dyDescent="0.3">
      <c r="Q653" s="30">
        <f t="shared" ref="Q653:R653" si="106">Q652+1</f>
        <v>649</v>
      </c>
      <c r="R653" s="30">
        <f t="shared" si="106"/>
        <v>574</v>
      </c>
      <c r="T653">
        <f t="shared" si="103"/>
        <v>75</v>
      </c>
    </row>
    <row r="654" spans="17:20" x14ac:dyDescent="0.3">
      <c r="Q654" s="30">
        <f t="shared" ref="Q654:R654" si="107">Q653+1</f>
        <v>650</v>
      </c>
      <c r="R654" s="30">
        <f t="shared" si="107"/>
        <v>575</v>
      </c>
      <c r="T654">
        <f t="shared" si="103"/>
        <v>75</v>
      </c>
    </row>
    <row r="655" spans="17:20" x14ac:dyDescent="0.3">
      <c r="Q655" s="30">
        <f t="shared" ref="Q655:R655" si="108">Q654+1</f>
        <v>651</v>
      </c>
      <c r="R655" s="30">
        <f t="shared" si="108"/>
        <v>576</v>
      </c>
      <c r="T655">
        <f t="shared" si="103"/>
        <v>75</v>
      </c>
    </row>
    <row r="656" spans="17:20" x14ac:dyDescent="0.3">
      <c r="Q656" s="30">
        <f t="shared" ref="Q656:R656" si="109">Q655+1</f>
        <v>652</v>
      </c>
      <c r="R656" s="30">
        <f t="shared" si="109"/>
        <v>577</v>
      </c>
      <c r="T656">
        <f t="shared" si="103"/>
        <v>75</v>
      </c>
    </row>
    <row r="657" spans="17:20" x14ac:dyDescent="0.3">
      <c r="Q657" s="30">
        <f t="shared" ref="Q657:R657" si="110">Q656+1</f>
        <v>653</v>
      </c>
      <c r="R657" s="30">
        <f t="shared" si="110"/>
        <v>578</v>
      </c>
      <c r="T657">
        <f t="shared" si="103"/>
        <v>75</v>
      </c>
    </row>
    <row r="658" spans="17:20" x14ac:dyDescent="0.3">
      <c r="Q658" s="31">
        <f t="shared" ref="Q658" si="111">Q657+1</f>
        <v>654</v>
      </c>
      <c r="R658" s="30">
        <f>R657</f>
        <v>578</v>
      </c>
      <c r="T658">
        <f t="shared" si="103"/>
        <v>76</v>
      </c>
    </row>
    <row r="659" spans="17:20" x14ac:dyDescent="0.3">
      <c r="Q659" s="30">
        <f t="shared" ref="Q659" si="112">Q658+1</f>
        <v>655</v>
      </c>
      <c r="R659" s="30">
        <f>R658+1</f>
        <v>579</v>
      </c>
      <c r="T659">
        <f t="shared" si="103"/>
        <v>76</v>
      </c>
    </row>
    <row r="660" spans="17:20" x14ac:dyDescent="0.3">
      <c r="Q660" s="30">
        <f t="shared" ref="Q660:R660" si="113">Q659+1</f>
        <v>656</v>
      </c>
      <c r="R660" s="30">
        <f t="shared" si="113"/>
        <v>580</v>
      </c>
      <c r="T660">
        <f t="shared" si="103"/>
        <v>76</v>
      </c>
    </row>
    <row r="661" spans="17:20" x14ac:dyDescent="0.3">
      <c r="Q661" s="30">
        <f t="shared" ref="Q661:R661" si="114">Q660+1</f>
        <v>657</v>
      </c>
      <c r="R661" s="30">
        <f t="shared" si="114"/>
        <v>581</v>
      </c>
      <c r="T661">
        <f t="shared" si="103"/>
        <v>76</v>
      </c>
    </row>
    <row r="662" spans="17:20" x14ac:dyDescent="0.3">
      <c r="Q662" s="30">
        <f t="shared" ref="Q662:R662" si="115">Q661+1</f>
        <v>658</v>
      </c>
      <c r="R662" s="30">
        <f t="shared" si="115"/>
        <v>582</v>
      </c>
      <c r="T662">
        <f t="shared" si="103"/>
        <v>76</v>
      </c>
    </row>
    <row r="663" spans="17:20" x14ac:dyDescent="0.3">
      <c r="Q663" s="30">
        <f t="shared" ref="Q663:R663" si="116">Q662+1</f>
        <v>659</v>
      </c>
      <c r="R663" s="30">
        <f t="shared" si="116"/>
        <v>583</v>
      </c>
      <c r="T663">
        <f t="shared" si="103"/>
        <v>76</v>
      </c>
    </row>
    <row r="664" spans="17:20" x14ac:dyDescent="0.3">
      <c r="Q664" s="30">
        <f t="shared" ref="Q664:R664" si="117">Q663+1</f>
        <v>660</v>
      </c>
      <c r="R664" s="30">
        <f t="shared" si="117"/>
        <v>584</v>
      </c>
      <c r="T664">
        <f t="shared" si="103"/>
        <v>76</v>
      </c>
    </row>
    <row r="665" spans="17:20" x14ac:dyDescent="0.3">
      <c r="Q665" s="30">
        <f t="shared" ref="Q665:R665" si="118">Q664+1</f>
        <v>661</v>
      </c>
      <c r="R665" s="30">
        <f t="shared" si="118"/>
        <v>585</v>
      </c>
      <c r="T665">
        <f t="shared" si="103"/>
        <v>76</v>
      </c>
    </row>
    <row r="666" spans="17:20" x14ac:dyDescent="0.3">
      <c r="Q666" s="30">
        <f t="shared" ref="Q666:R666" si="119">Q665+1</f>
        <v>662</v>
      </c>
      <c r="R666" s="30">
        <f t="shared" si="119"/>
        <v>586</v>
      </c>
      <c r="T666">
        <f t="shared" si="103"/>
        <v>76</v>
      </c>
    </row>
    <row r="667" spans="17:20" x14ac:dyDescent="0.3">
      <c r="Q667" s="31">
        <f t="shared" ref="Q667" si="120">Q666+1</f>
        <v>663</v>
      </c>
      <c r="R667" s="30">
        <f>R666</f>
        <v>586</v>
      </c>
      <c r="T667">
        <f t="shared" si="103"/>
        <v>77</v>
      </c>
    </row>
    <row r="668" spans="17:20" x14ac:dyDescent="0.3">
      <c r="Q668" s="30">
        <f t="shared" ref="Q668" si="121">Q667+1</f>
        <v>664</v>
      </c>
      <c r="R668" s="30">
        <f>R667+1</f>
        <v>587</v>
      </c>
      <c r="T668">
        <f t="shared" si="103"/>
        <v>77</v>
      </c>
    </row>
    <row r="669" spans="17:20" x14ac:dyDescent="0.3">
      <c r="Q669" s="30">
        <f t="shared" ref="Q669:R669" si="122">Q668+1</f>
        <v>665</v>
      </c>
      <c r="R669" s="30">
        <f t="shared" si="122"/>
        <v>588</v>
      </c>
      <c r="T669">
        <f t="shared" si="103"/>
        <v>77</v>
      </c>
    </row>
    <row r="670" spans="17:20" x14ac:dyDescent="0.3">
      <c r="Q670" s="30">
        <f t="shared" ref="Q670:R670" si="123">Q669+1</f>
        <v>666</v>
      </c>
      <c r="R670" s="30">
        <f t="shared" si="123"/>
        <v>589</v>
      </c>
      <c r="T670">
        <f t="shared" si="103"/>
        <v>77</v>
      </c>
    </row>
    <row r="671" spans="17:20" x14ac:dyDescent="0.3">
      <c r="Q671" s="30">
        <f t="shared" ref="Q671:R671" si="124">Q670+1</f>
        <v>667</v>
      </c>
      <c r="R671" s="30">
        <f t="shared" si="124"/>
        <v>590</v>
      </c>
      <c r="T671">
        <f t="shared" si="103"/>
        <v>77</v>
      </c>
    </row>
    <row r="672" spans="17:20" x14ac:dyDescent="0.3">
      <c r="Q672" s="30">
        <f t="shared" ref="Q672:R672" si="125">Q671+1</f>
        <v>668</v>
      </c>
      <c r="R672" s="30">
        <f t="shared" si="125"/>
        <v>591</v>
      </c>
      <c r="T672">
        <f t="shared" si="103"/>
        <v>77</v>
      </c>
    </row>
    <row r="673" spans="17:20" x14ac:dyDescent="0.3">
      <c r="Q673" s="30">
        <f t="shared" ref="Q673:R673" si="126">Q672+1</f>
        <v>669</v>
      </c>
      <c r="R673" s="30">
        <f t="shared" si="126"/>
        <v>592</v>
      </c>
      <c r="T673">
        <f t="shared" si="103"/>
        <v>77</v>
      </c>
    </row>
    <row r="674" spans="17:20" x14ac:dyDescent="0.3">
      <c r="Q674" s="30">
        <f t="shared" ref="Q674:R674" si="127">Q673+1</f>
        <v>670</v>
      </c>
      <c r="R674" s="30">
        <f t="shared" si="127"/>
        <v>593</v>
      </c>
      <c r="T674">
        <f t="shared" si="103"/>
        <v>77</v>
      </c>
    </row>
    <row r="675" spans="17:20" x14ac:dyDescent="0.3">
      <c r="Q675" s="30">
        <f t="shared" ref="Q675:R675" si="128">Q674+1</f>
        <v>671</v>
      </c>
      <c r="R675" s="30">
        <f t="shared" si="128"/>
        <v>594</v>
      </c>
      <c r="T675">
        <f t="shared" si="103"/>
        <v>77</v>
      </c>
    </row>
    <row r="676" spans="17:20" x14ac:dyDescent="0.3">
      <c r="Q676" s="31">
        <f t="shared" ref="Q676" si="129">Q675+1</f>
        <v>672</v>
      </c>
      <c r="R676" s="30">
        <f>R675</f>
        <v>594</v>
      </c>
      <c r="T676">
        <f t="shared" si="103"/>
        <v>78</v>
      </c>
    </row>
    <row r="677" spans="17:20" x14ac:dyDescent="0.3">
      <c r="Q677" s="30">
        <f t="shared" ref="Q677" si="130">Q676+1</f>
        <v>673</v>
      </c>
      <c r="R677" s="30">
        <f>R676+1</f>
        <v>595</v>
      </c>
      <c r="T677">
        <f t="shared" si="103"/>
        <v>78</v>
      </c>
    </row>
    <row r="678" spans="17:20" x14ac:dyDescent="0.3">
      <c r="Q678" s="30">
        <f t="shared" ref="Q678:R678" si="131">Q677+1</f>
        <v>674</v>
      </c>
      <c r="R678" s="30">
        <f t="shared" si="131"/>
        <v>596</v>
      </c>
      <c r="T678">
        <f t="shared" si="103"/>
        <v>78</v>
      </c>
    </row>
    <row r="679" spans="17:20" x14ac:dyDescent="0.3">
      <c r="Q679" s="30">
        <f t="shared" ref="Q679:R679" si="132">Q678+1</f>
        <v>675</v>
      </c>
      <c r="R679" s="30">
        <f t="shared" si="132"/>
        <v>597</v>
      </c>
      <c r="T679">
        <f t="shared" si="103"/>
        <v>78</v>
      </c>
    </row>
    <row r="680" spans="17:20" x14ac:dyDescent="0.3">
      <c r="Q680" s="30">
        <f t="shared" ref="Q680:R680" si="133">Q679+1</f>
        <v>676</v>
      </c>
      <c r="R680" s="30">
        <f t="shared" si="133"/>
        <v>598</v>
      </c>
      <c r="T680">
        <f t="shared" si="103"/>
        <v>78</v>
      </c>
    </row>
    <row r="681" spans="17:20" x14ac:dyDescent="0.3">
      <c r="Q681" s="30">
        <f t="shared" ref="Q681:R681" si="134">Q680+1</f>
        <v>677</v>
      </c>
      <c r="R681" s="30">
        <f t="shared" si="134"/>
        <v>599</v>
      </c>
      <c r="T681">
        <f t="shared" si="103"/>
        <v>78</v>
      </c>
    </row>
    <row r="682" spans="17:20" x14ac:dyDescent="0.3">
      <c r="Q682" s="30">
        <f t="shared" ref="Q682:R682" si="135">Q681+1</f>
        <v>678</v>
      </c>
      <c r="R682" s="30">
        <f t="shared" si="135"/>
        <v>600</v>
      </c>
      <c r="T682">
        <f t="shared" si="103"/>
        <v>78</v>
      </c>
    </row>
    <row r="683" spans="17:20" x14ac:dyDescent="0.3">
      <c r="Q683" s="30">
        <f t="shared" ref="Q683:R683" si="136">Q682+1</f>
        <v>679</v>
      </c>
      <c r="R683" s="30">
        <f t="shared" si="136"/>
        <v>601</v>
      </c>
      <c r="T683">
        <f t="shared" si="103"/>
        <v>78</v>
      </c>
    </row>
    <row r="684" spans="17:20" x14ac:dyDescent="0.3">
      <c r="Q684" s="30">
        <f t="shared" ref="Q684:R684" si="137">Q683+1</f>
        <v>680</v>
      </c>
      <c r="R684" s="30">
        <f t="shared" si="137"/>
        <v>602</v>
      </c>
      <c r="T684">
        <f t="shared" si="103"/>
        <v>78</v>
      </c>
    </row>
    <row r="685" spans="17:20" x14ac:dyDescent="0.3">
      <c r="Q685" s="31">
        <f t="shared" ref="Q685" si="138">Q684+1</f>
        <v>681</v>
      </c>
      <c r="R685" s="30">
        <f>R684</f>
        <v>602</v>
      </c>
      <c r="T685">
        <f t="shared" si="103"/>
        <v>79</v>
      </c>
    </row>
    <row r="686" spans="17:20" x14ac:dyDescent="0.3">
      <c r="Q686" s="30">
        <f t="shared" ref="Q686" si="139">Q685+1</f>
        <v>682</v>
      </c>
      <c r="R686" s="30">
        <f>R685+1</f>
        <v>603</v>
      </c>
      <c r="T686">
        <f t="shared" si="103"/>
        <v>79</v>
      </c>
    </row>
    <row r="687" spans="17:20" x14ac:dyDescent="0.3">
      <c r="Q687" s="30">
        <f t="shared" ref="Q687:R687" si="140">Q686+1</f>
        <v>683</v>
      </c>
      <c r="R687" s="30">
        <f t="shared" si="140"/>
        <v>604</v>
      </c>
      <c r="T687">
        <f t="shared" si="103"/>
        <v>79</v>
      </c>
    </row>
    <row r="688" spans="17:20" x14ac:dyDescent="0.3">
      <c r="Q688" s="30">
        <f t="shared" ref="Q688:R688" si="141">Q687+1</f>
        <v>684</v>
      </c>
      <c r="R688" s="30">
        <f t="shared" si="141"/>
        <v>605</v>
      </c>
      <c r="T688">
        <f t="shared" si="103"/>
        <v>79</v>
      </c>
    </row>
    <row r="689" spans="17:20" x14ac:dyDescent="0.3">
      <c r="Q689" s="30">
        <f t="shared" ref="Q689:R689" si="142">Q688+1</f>
        <v>685</v>
      </c>
      <c r="R689" s="30">
        <f t="shared" si="142"/>
        <v>606</v>
      </c>
      <c r="T689">
        <f t="shared" si="103"/>
        <v>79</v>
      </c>
    </row>
    <row r="690" spans="17:20" x14ac:dyDescent="0.3">
      <c r="Q690" s="30">
        <f t="shared" ref="Q690:R690" si="143">Q689+1</f>
        <v>686</v>
      </c>
      <c r="R690" s="30">
        <f t="shared" si="143"/>
        <v>607</v>
      </c>
      <c r="T690">
        <f t="shared" si="103"/>
        <v>79</v>
      </c>
    </row>
    <row r="691" spans="17:20" x14ac:dyDescent="0.3">
      <c r="Q691" s="30">
        <f t="shared" ref="Q691:R691" si="144">Q690+1</f>
        <v>687</v>
      </c>
      <c r="R691" s="30">
        <f t="shared" si="144"/>
        <v>608</v>
      </c>
      <c r="T691">
        <f t="shared" si="103"/>
        <v>79</v>
      </c>
    </row>
    <row r="692" spans="17:20" x14ac:dyDescent="0.3">
      <c r="Q692" s="30">
        <f t="shared" ref="Q692:R692" si="145">Q691+1</f>
        <v>688</v>
      </c>
      <c r="R692" s="30">
        <f t="shared" si="145"/>
        <v>609</v>
      </c>
      <c r="T692">
        <f t="shared" si="103"/>
        <v>79</v>
      </c>
    </row>
    <row r="693" spans="17:20" x14ac:dyDescent="0.3">
      <c r="Q693" s="30">
        <f t="shared" ref="Q693:R693" si="146">Q692+1</f>
        <v>689</v>
      </c>
      <c r="R693" s="30">
        <f t="shared" si="146"/>
        <v>610</v>
      </c>
      <c r="T693">
        <f t="shared" si="103"/>
        <v>79</v>
      </c>
    </row>
    <row r="694" spans="17:20" x14ac:dyDescent="0.3">
      <c r="Q694" s="31">
        <f t="shared" ref="Q694" si="147">Q693+1</f>
        <v>690</v>
      </c>
      <c r="R694" s="30">
        <f>R693</f>
        <v>610</v>
      </c>
      <c r="T694">
        <f t="shared" si="103"/>
        <v>80</v>
      </c>
    </row>
    <row r="695" spans="17:20" x14ac:dyDescent="0.3">
      <c r="Q695" s="30">
        <f t="shared" ref="Q695" si="148">Q694+1</f>
        <v>691</v>
      </c>
      <c r="R695" s="30">
        <f>R694+1</f>
        <v>611</v>
      </c>
      <c r="T695">
        <f t="shared" si="103"/>
        <v>80</v>
      </c>
    </row>
    <row r="696" spans="17:20" x14ac:dyDescent="0.3">
      <c r="Q696" s="30">
        <f t="shared" ref="Q696:R696" si="149">Q695+1</f>
        <v>692</v>
      </c>
      <c r="R696" s="30">
        <f t="shared" si="149"/>
        <v>612</v>
      </c>
      <c r="T696">
        <f t="shared" si="103"/>
        <v>80</v>
      </c>
    </row>
    <row r="697" spans="17:20" x14ac:dyDescent="0.3">
      <c r="Q697" s="30">
        <f t="shared" ref="Q697:R697" si="150">Q696+1</f>
        <v>693</v>
      </c>
      <c r="R697" s="30">
        <f t="shared" si="150"/>
        <v>613</v>
      </c>
      <c r="T697">
        <f t="shared" si="103"/>
        <v>80</v>
      </c>
    </row>
    <row r="698" spans="17:20" x14ac:dyDescent="0.3">
      <c r="Q698" s="30">
        <f t="shared" ref="Q698:R698" si="151">Q697+1</f>
        <v>694</v>
      </c>
      <c r="R698" s="30">
        <f t="shared" si="151"/>
        <v>614</v>
      </c>
      <c r="T698">
        <f t="shared" si="103"/>
        <v>80</v>
      </c>
    </row>
    <row r="699" spans="17:20" x14ac:dyDescent="0.3">
      <c r="Q699" s="30">
        <f t="shared" ref="Q699:R699" si="152">Q698+1</f>
        <v>695</v>
      </c>
      <c r="R699" s="30">
        <f t="shared" si="152"/>
        <v>615</v>
      </c>
      <c r="T699">
        <f t="shared" si="103"/>
        <v>80</v>
      </c>
    </row>
    <row r="700" spans="17:20" x14ac:dyDescent="0.3">
      <c r="Q700" s="30">
        <f t="shared" ref="Q700:R700" si="153">Q699+1</f>
        <v>696</v>
      </c>
      <c r="R700" s="30">
        <f t="shared" si="153"/>
        <v>616</v>
      </c>
      <c r="T700">
        <f t="shared" si="103"/>
        <v>80</v>
      </c>
    </row>
    <row r="701" spans="17:20" x14ac:dyDescent="0.3">
      <c r="Q701" s="30">
        <f t="shared" ref="Q701:R701" si="154">Q700+1</f>
        <v>697</v>
      </c>
      <c r="R701" s="30">
        <f t="shared" si="154"/>
        <v>617</v>
      </c>
      <c r="T701">
        <f t="shared" si="103"/>
        <v>80</v>
      </c>
    </row>
    <row r="702" spans="17:20" x14ac:dyDescent="0.3">
      <c r="Q702" s="30">
        <f t="shared" ref="Q702:R702" si="155">Q701+1</f>
        <v>698</v>
      </c>
      <c r="R702" s="30">
        <f t="shared" si="155"/>
        <v>618</v>
      </c>
      <c r="T702">
        <f t="shared" si="103"/>
        <v>80</v>
      </c>
    </row>
    <row r="703" spans="17:20" x14ac:dyDescent="0.3">
      <c r="Q703" s="31">
        <f t="shared" ref="Q703" si="156">Q702+1</f>
        <v>699</v>
      </c>
      <c r="R703" s="30">
        <f>R702</f>
        <v>618</v>
      </c>
      <c r="T703">
        <f t="shared" si="103"/>
        <v>81</v>
      </c>
    </row>
    <row r="704" spans="17:20" x14ac:dyDescent="0.3">
      <c r="Q704" s="30">
        <f t="shared" ref="Q704" si="157">Q703+1</f>
        <v>700</v>
      </c>
      <c r="R704" s="30">
        <f>R703+1</f>
        <v>619</v>
      </c>
      <c r="T704">
        <f t="shared" si="103"/>
        <v>81</v>
      </c>
    </row>
    <row r="705" spans="17:20" x14ac:dyDescent="0.3">
      <c r="Q705" s="30">
        <f t="shared" ref="Q705:R705" si="158">Q704+1</f>
        <v>701</v>
      </c>
      <c r="R705" s="30">
        <f t="shared" si="158"/>
        <v>620</v>
      </c>
      <c r="T705">
        <f t="shared" si="103"/>
        <v>81</v>
      </c>
    </row>
    <row r="706" spans="17:20" x14ac:dyDescent="0.3">
      <c r="Q706" s="30">
        <f t="shared" ref="Q706:R706" si="159">Q705+1</f>
        <v>702</v>
      </c>
      <c r="R706" s="30">
        <f t="shared" si="159"/>
        <v>621</v>
      </c>
      <c r="T706">
        <f t="shared" si="103"/>
        <v>81</v>
      </c>
    </row>
    <row r="707" spans="17:20" x14ac:dyDescent="0.3">
      <c r="Q707" s="30">
        <f t="shared" ref="Q707:R707" si="160">Q706+1</f>
        <v>703</v>
      </c>
      <c r="R707" s="30">
        <f t="shared" si="160"/>
        <v>622</v>
      </c>
      <c r="T707">
        <f t="shared" si="103"/>
        <v>81</v>
      </c>
    </row>
    <row r="708" spans="17:20" x14ac:dyDescent="0.3">
      <c r="Q708" s="30">
        <f t="shared" ref="Q708:R708" si="161">Q707+1</f>
        <v>704</v>
      </c>
      <c r="R708" s="30">
        <f t="shared" si="161"/>
        <v>623</v>
      </c>
      <c r="T708">
        <f t="shared" si="103"/>
        <v>81</v>
      </c>
    </row>
    <row r="709" spans="17:20" x14ac:dyDescent="0.3">
      <c r="Q709" s="30">
        <f t="shared" ref="Q709:R709" si="162">Q708+1</f>
        <v>705</v>
      </c>
      <c r="R709" s="30">
        <f t="shared" si="162"/>
        <v>624</v>
      </c>
      <c r="T709">
        <f t="shared" si="103"/>
        <v>81</v>
      </c>
    </row>
    <row r="710" spans="17:20" x14ac:dyDescent="0.3">
      <c r="Q710" s="30">
        <f t="shared" ref="Q710:R710" si="163">Q709+1</f>
        <v>706</v>
      </c>
      <c r="R710" s="30">
        <f t="shared" si="163"/>
        <v>625</v>
      </c>
      <c r="T710">
        <f t="shared" si="103"/>
        <v>81</v>
      </c>
    </row>
    <row r="711" spans="17:20" x14ac:dyDescent="0.3">
      <c r="Q711" s="30">
        <f t="shared" ref="Q711:R711" si="164">Q710+1</f>
        <v>707</v>
      </c>
      <c r="R711" s="30">
        <f t="shared" si="164"/>
        <v>626</v>
      </c>
      <c r="T711">
        <f t="shared" si="103"/>
        <v>81</v>
      </c>
    </row>
    <row r="712" spans="17:20" x14ac:dyDescent="0.3">
      <c r="Q712" s="31">
        <f t="shared" ref="Q712" si="165">Q711+1</f>
        <v>708</v>
      </c>
      <c r="R712" s="30">
        <f>R711</f>
        <v>626</v>
      </c>
      <c r="T712">
        <f t="shared" si="103"/>
        <v>82</v>
      </c>
    </row>
    <row r="713" spans="17:20" x14ac:dyDescent="0.3">
      <c r="Q713" s="30">
        <f t="shared" ref="Q713" si="166">Q712+1</f>
        <v>709</v>
      </c>
      <c r="R713" s="30">
        <f>R712+1</f>
        <v>627</v>
      </c>
      <c r="T713">
        <f t="shared" si="103"/>
        <v>82</v>
      </c>
    </row>
    <row r="714" spans="17:20" x14ac:dyDescent="0.3">
      <c r="Q714" s="30">
        <f t="shared" ref="Q714:R714" si="167">Q713+1</f>
        <v>710</v>
      </c>
      <c r="R714" s="30">
        <f t="shared" si="167"/>
        <v>628</v>
      </c>
      <c r="T714">
        <f t="shared" ref="T714:T777" si="168">Q714-R714</f>
        <v>82</v>
      </c>
    </row>
    <row r="715" spans="17:20" x14ac:dyDescent="0.3">
      <c r="Q715" s="30">
        <f t="shared" ref="Q715:R715" si="169">Q714+1</f>
        <v>711</v>
      </c>
      <c r="R715" s="30">
        <f t="shared" si="169"/>
        <v>629</v>
      </c>
      <c r="T715">
        <f t="shared" si="168"/>
        <v>82</v>
      </c>
    </row>
    <row r="716" spans="17:20" x14ac:dyDescent="0.3">
      <c r="Q716" s="30">
        <f t="shared" ref="Q716:R716" si="170">Q715+1</f>
        <v>712</v>
      </c>
      <c r="R716" s="30">
        <f t="shared" si="170"/>
        <v>630</v>
      </c>
      <c r="T716">
        <f t="shared" si="168"/>
        <v>82</v>
      </c>
    </row>
    <row r="717" spans="17:20" x14ac:dyDescent="0.3">
      <c r="Q717" s="30">
        <f t="shared" ref="Q717:R717" si="171">Q716+1</f>
        <v>713</v>
      </c>
      <c r="R717" s="30">
        <f t="shared" si="171"/>
        <v>631</v>
      </c>
      <c r="T717">
        <f t="shared" si="168"/>
        <v>82</v>
      </c>
    </row>
    <row r="718" spans="17:20" x14ac:dyDescent="0.3">
      <c r="Q718" s="30">
        <f t="shared" ref="Q718:R718" si="172">Q717+1</f>
        <v>714</v>
      </c>
      <c r="R718" s="30">
        <f t="shared" si="172"/>
        <v>632</v>
      </c>
      <c r="T718">
        <f t="shared" si="168"/>
        <v>82</v>
      </c>
    </row>
    <row r="719" spans="17:20" x14ac:dyDescent="0.3">
      <c r="Q719" s="30">
        <f t="shared" ref="Q719:R719" si="173">Q718+1</f>
        <v>715</v>
      </c>
      <c r="R719" s="30">
        <f t="shared" si="173"/>
        <v>633</v>
      </c>
      <c r="T719">
        <f t="shared" si="168"/>
        <v>82</v>
      </c>
    </row>
    <row r="720" spans="17:20" x14ac:dyDescent="0.3">
      <c r="Q720" s="30">
        <f t="shared" ref="Q720:R720" si="174">Q719+1</f>
        <v>716</v>
      </c>
      <c r="R720" s="30">
        <f t="shared" si="174"/>
        <v>634</v>
      </c>
      <c r="T720">
        <f t="shared" si="168"/>
        <v>82</v>
      </c>
    </row>
    <row r="721" spans="17:20" x14ac:dyDescent="0.3">
      <c r="Q721" s="31">
        <f t="shared" ref="Q721" si="175">Q720+1</f>
        <v>717</v>
      </c>
      <c r="R721" s="30">
        <f>R720</f>
        <v>634</v>
      </c>
      <c r="T721">
        <f t="shared" si="168"/>
        <v>83</v>
      </c>
    </row>
    <row r="722" spans="17:20" x14ac:dyDescent="0.3">
      <c r="Q722" s="30">
        <f t="shared" ref="Q722" si="176">Q721+1</f>
        <v>718</v>
      </c>
      <c r="R722" s="30">
        <f>R721+1</f>
        <v>635</v>
      </c>
      <c r="T722">
        <f t="shared" si="168"/>
        <v>83</v>
      </c>
    </row>
    <row r="723" spans="17:20" x14ac:dyDescent="0.3">
      <c r="Q723" s="30">
        <f t="shared" ref="Q723:R723" si="177">Q722+1</f>
        <v>719</v>
      </c>
      <c r="R723" s="30">
        <f t="shared" si="177"/>
        <v>636</v>
      </c>
      <c r="T723">
        <f t="shared" si="168"/>
        <v>83</v>
      </c>
    </row>
    <row r="724" spans="17:20" x14ac:dyDescent="0.3">
      <c r="Q724" s="30">
        <f t="shared" ref="Q724:R724" si="178">Q723+1</f>
        <v>720</v>
      </c>
      <c r="R724" s="30">
        <f t="shared" si="178"/>
        <v>637</v>
      </c>
      <c r="T724">
        <f t="shared" si="168"/>
        <v>83</v>
      </c>
    </row>
    <row r="725" spans="17:20" x14ac:dyDescent="0.3">
      <c r="Q725" s="30">
        <f t="shared" ref="Q725:R725" si="179">Q724+1</f>
        <v>721</v>
      </c>
      <c r="R725" s="30">
        <f t="shared" si="179"/>
        <v>638</v>
      </c>
      <c r="T725">
        <f t="shared" si="168"/>
        <v>83</v>
      </c>
    </row>
    <row r="726" spans="17:20" x14ac:dyDescent="0.3">
      <c r="Q726" s="30">
        <f t="shared" ref="Q726:R726" si="180">Q725+1</f>
        <v>722</v>
      </c>
      <c r="R726" s="30">
        <f t="shared" si="180"/>
        <v>639</v>
      </c>
      <c r="T726">
        <f t="shared" si="168"/>
        <v>83</v>
      </c>
    </row>
    <row r="727" spans="17:20" x14ac:dyDescent="0.3">
      <c r="Q727" s="30">
        <f t="shared" ref="Q727:R727" si="181">Q726+1</f>
        <v>723</v>
      </c>
      <c r="R727" s="30">
        <f t="shared" si="181"/>
        <v>640</v>
      </c>
      <c r="T727">
        <f t="shared" si="168"/>
        <v>83</v>
      </c>
    </row>
    <row r="728" spans="17:20" x14ac:dyDescent="0.3">
      <c r="Q728" s="30">
        <f t="shared" ref="Q728:R728" si="182">Q727+1</f>
        <v>724</v>
      </c>
      <c r="R728" s="30">
        <f t="shared" si="182"/>
        <v>641</v>
      </c>
      <c r="T728">
        <f t="shared" si="168"/>
        <v>83</v>
      </c>
    </row>
    <row r="729" spans="17:20" x14ac:dyDescent="0.3">
      <c r="Q729" s="30">
        <f t="shared" ref="Q729:R729" si="183">Q728+1</f>
        <v>725</v>
      </c>
      <c r="R729" s="30">
        <f t="shared" si="183"/>
        <v>642</v>
      </c>
      <c r="T729">
        <f t="shared" si="168"/>
        <v>83</v>
      </c>
    </row>
    <row r="730" spans="17:20" x14ac:dyDescent="0.3">
      <c r="Q730" s="31">
        <f t="shared" ref="Q730" si="184">Q729+1</f>
        <v>726</v>
      </c>
      <c r="R730" s="30">
        <f>R729</f>
        <v>642</v>
      </c>
      <c r="T730">
        <f t="shared" si="168"/>
        <v>84</v>
      </c>
    </row>
    <row r="731" spans="17:20" x14ac:dyDescent="0.3">
      <c r="Q731" s="30">
        <f t="shared" ref="Q731" si="185">Q730+1</f>
        <v>727</v>
      </c>
      <c r="R731" s="30">
        <f>R730+1</f>
        <v>643</v>
      </c>
      <c r="T731">
        <f t="shared" si="168"/>
        <v>84</v>
      </c>
    </row>
    <row r="732" spans="17:20" x14ac:dyDescent="0.3">
      <c r="Q732" s="30">
        <f t="shared" ref="Q732:R732" si="186">Q731+1</f>
        <v>728</v>
      </c>
      <c r="R732" s="30">
        <f t="shared" si="186"/>
        <v>644</v>
      </c>
      <c r="T732">
        <f t="shared" si="168"/>
        <v>84</v>
      </c>
    </row>
    <row r="733" spans="17:20" x14ac:dyDescent="0.3">
      <c r="Q733" s="30">
        <f t="shared" ref="Q733:R733" si="187">Q732+1</f>
        <v>729</v>
      </c>
      <c r="R733" s="30">
        <f t="shared" si="187"/>
        <v>645</v>
      </c>
      <c r="T733">
        <f t="shared" si="168"/>
        <v>84</v>
      </c>
    </row>
    <row r="734" spans="17:20" x14ac:dyDescent="0.3">
      <c r="Q734" s="30">
        <f t="shared" ref="Q734:R734" si="188">Q733+1</f>
        <v>730</v>
      </c>
      <c r="R734" s="30">
        <f t="shared" si="188"/>
        <v>646</v>
      </c>
      <c r="T734">
        <f t="shared" si="168"/>
        <v>84</v>
      </c>
    </row>
    <row r="735" spans="17:20" x14ac:dyDescent="0.3">
      <c r="Q735" s="30">
        <f t="shared" ref="Q735:R735" si="189">Q734+1</f>
        <v>731</v>
      </c>
      <c r="R735" s="30">
        <f t="shared" si="189"/>
        <v>647</v>
      </c>
      <c r="T735">
        <f t="shared" si="168"/>
        <v>84</v>
      </c>
    </row>
    <row r="736" spans="17:20" x14ac:dyDescent="0.3">
      <c r="Q736" s="30">
        <f t="shared" ref="Q736:R736" si="190">Q735+1</f>
        <v>732</v>
      </c>
      <c r="R736" s="30">
        <f t="shared" si="190"/>
        <v>648</v>
      </c>
      <c r="T736">
        <f t="shared" si="168"/>
        <v>84</v>
      </c>
    </row>
    <row r="737" spans="17:20" x14ac:dyDescent="0.3">
      <c r="Q737" s="30">
        <f t="shared" ref="Q737:R737" si="191">Q736+1</f>
        <v>733</v>
      </c>
      <c r="R737" s="30">
        <f t="shared" si="191"/>
        <v>649</v>
      </c>
      <c r="T737">
        <f t="shared" si="168"/>
        <v>84</v>
      </c>
    </row>
    <row r="738" spans="17:20" x14ac:dyDescent="0.3">
      <c r="Q738" s="30">
        <f t="shared" ref="Q738:R738" si="192">Q737+1</f>
        <v>734</v>
      </c>
      <c r="R738" s="30">
        <f t="shared" si="192"/>
        <v>650</v>
      </c>
      <c r="T738">
        <f t="shared" si="168"/>
        <v>84</v>
      </c>
    </row>
    <row r="739" spans="17:20" x14ac:dyDescent="0.3">
      <c r="Q739" s="31">
        <f t="shared" ref="Q739" si="193">Q738+1</f>
        <v>735</v>
      </c>
      <c r="R739" s="30">
        <f>R738</f>
        <v>650</v>
      </c>
      <c r="T739">
        <f t="shared" si="168"/>
        <v>85</v>
      </c>
    </row>
    <row r="740" spans="17:20" x14ac:dyDescent="0.3">
      <c r="Q740" s="30">
        <f t="shared" ref="Q740" si="194">Q739+1</f>
        <v>736</v>
      </c>
      <c r="R740" s="30">
        <f>R739+1</f>
        <v>651</v>
      </c>
      <c r="T740">
        <f t="shared" si="168"/>
        <v>85</v>
      </c>
    </row>
    <row r="741" spans="17:20" x14ac:dyDescent="0.3">
      <c r="Q741" s="30">
        <f t="shared" ref="Q741:R741" si="195">Q740+1</f>
        <v>737</v>
      </c>
      <c r="R741" s="30">
        <f t="shared" si="195"/>
        <v>652</v>
      </c>
      <c r="T741">
        <f t="shared" si="168"/>
        <v>85</v>
      </c>
    </row>
    <row r="742" spans="17:20" x14ac:dyDescent="0.3">
      <c r="Q742" s="30">
        <f t="shared" ref="Q742:R742" si="196">Q741+1</f>
        <v>738</v>
      </c>
      <c r="R742" s="30">
        <f t="shared" si="196"/>
        <v>653</v>
      </c>
      <c r="T742">
        <f t="shared" si="168"/>
        <v>85</v>
      </c>
    </row>
    <row r="743" spans="17:20" x14ac:dyDescent="0.3">
      <c r="Q743" s="30">
        <f t="shared" ref="Q743:R743" si="197">Q742+1</f>
        <v>739</v>
      </c>
      <c r="R743" s="30">
        <f t="shared" si="197"/>
        <v>654</v>
      </c>
      <c r="T743">
        <f t="shared" si="168"/>
        <v>85</v>
      </c>
    </row>
    <row r="744" spans="17:20" x14ac:dyDescent="0.3">
      <c r="Q744" s="30">
        <f t="shared" ref="Q744:R744" si="198">Q743+1</f>
        <v>740</v>
      </c>
      <c r="R744" s="30">
        <f t="shared" si="198"/>
        <v>655</v>
      </c>
      <c r="T744">
        <f t="shared" si="168"/>
        <v>85</v>
      </c>
    </row>
    <row r="745" spans="17:20" x14ac:dyDescent="0.3">
      <c r="Q745" s="30">
        <f t="shared" ref="Q745:R745" si="199">Q744+1</f>
        <v>741</v>
      </c>
      <c r="R745" s="30">
        <f t="shared" si="199"/>
        <v>656</v>
      </c>
      <c r="T745">
        <f t="shared" si="168"/>
        <v>85</v>
      </c>
    </row>
    <row r="746" spans="17:20" x14ac:dyDescent="0.3">
      <c r="Q746" s="30">
        <f t="shared" ref="Q746:R746" si="200">Q745+1</f>
        <v>742</v>
      </c>
      <c r="R746" s="30">
        <f t="shared" si="200"/>
        <v>657</v>
      </c>
      <c r="T746">
        <f t="shared" si="168"/>
        <v>85</v>
      </c>
    </row>
    <row r="747" spans="17:20" x14ac:dyDescent="0.3">
      <c r="Q747" s="30">
        <f t="shared" ref="Q747:R747" si="201">Q746+1</f>
        <v>743</v>
      </c>
      <c r="R747" s="30">
        <f t="shared" si="201"/>
        <v>658</v>
      </c>
      <c r="T747">
        <f t="shared" si="168"/>
        <v>85</v>
      </c>
    </row>
    <row r="748" spans="17:20" x14ac:dyDescent="0.3">
      <c r="Q748" s="31">
        <f t="shared" ref="Q748" si="202">Q747+1</f>
        <v>744</v>
      </c>
      <c r="R748" s="30">
        <f>R747</f>
        <v>658</v>
      </c>
      <c r="T748">
        <f t="shared" si="168"/>
        <v>86</v>
      </c>
    </row>
    <row r="749" spans="17:20" x14ac:dyDescent="0.3">
      <c r="Q749" s="30">
        <f t="shared" ref="Q749" si="203">Q748+1</f>
        <v>745</v>
      </c>
      <c r="R749" s="30">
        <f>R748+1</f>
        <v>659</v>
      </c>
      <c r="T749">
        <f t="shared" si="168"/>
        <v>86</v>
      </c>
    </row>
    <row r="750" spans="17:20" x14ac:dyDescent="0.3">
      <c r="Q750" s="30">
        <f t="shared" ref="Q750:R750" si="204">Q749+1</f>
        <v>746</v>
      </c>
      <c r="R750" s="30">
        <f t="shared" si="204"/>
        <v>660</v>
      </c>
      <c r="T750">
        <f t="shared" si="168"/>
        <v>86</v>
      </c>
    </row>
    <row r="751" spans="17:20" x14ac:dyDescent="0.3">
      <c r="Q751" s="30">
        <f t="shared" ref="Q751:R751" si="205">Q750+1</f>
        <v>747</v>
      </c>
      <c r="R751" s="30">
        <f t="shared" si="205"/>
        <v>661</v>
      </c>
      <c r="T751">
        <f t="shared" si="168"/>
        <v>86</v>
      </c>
    </row>
    <row r="752" spans="17:20" x14ac:dyDescent="0.3">
      <c r="Q752" s="30">
        <f t="shared" ref="Q752:R752" si="206">Q751+1</f>
        <v>748</v>
      </c>
      <c r="R752" s="30">
        <f t="shared" si="206"/>
        <v>662</v>
      </c>
      <c r="T752">
        <f t="shared" si="168"/>
        <v>86</v>
      </c>
    </row>
    <row r="753" spans="17:20" x14ac:dyDescent="0.3">
      <c r="Q753" s="30">
        <f t="shared" ref="Q753:R753" si="207">Q752+1</f>
        <v>749</v>
      </c>
      <c r="R753" s="30">
        <f t="shared" si="207"/>
        <v>663</v>
      </c>
      <c r="T753">
        <f t="shared" si="168"/>
        <v>86</v>
      </c>
    </row>
    <row r="754" spans="17:20" x14ac:dyDescent="0.3">
      <c r="Q754" s="30">
        <f t="shared" ref="Q754:R754" si="208">Q753+1</f>
        <v>750</v>
      </c>
      <c r="R754" s="30">
        <f t="shared" si="208"/>
        <v>664</v>
      </c>
      <c r="T754">
        <f t="shared" si="168"/>
        <v>86</v>
      </c>
    </row>
    <row r="755" spans="17:20" x14ac:dyDescent="0.3">
      <c r="Q755" s="30">
        <f t="shared" ref="Q755:R755" si="209">Q754+1</f>
        <v>751</v>
      </c>
      <c r="R755" s="30">
        <f t="shared" si="209"/>
        <v>665</v>
      </c>
      <c r="T755">
        <f t="shared" si="168"/>
        <v>86</v>
      </c>
    </row>
    <row r="756" spans="17:20" x14ac:dyDescent="0.3">
      <c r="Q756" s="30">
        <f t="shared" ref="Q756:R756" si="210">Q755+1</f>
        <v>752</v>
      </c>
      <c r="R756" s="30">
        <f t="shared" si="210"/>
        <v>666</v>
      </c>
      <c r="T756">
        <f t="shared" si="168"/>
        <v>86</v>
      </c>
    </row>
    <row r="757" spans="17:20" x14ac:dyDescent="0.3">
      <c r="Q757" s="31">
        <f t="shared" ref="Q757" si="211">Q756+1</f>
        <v>753</v>
      </c>
      <c r="R757" s="30">
        <f>R756</f>
        <v>666</v>
      </c>
      <c r="T757">
        <f t="shared" si="168"/>
        <v>87</v>
      </c>
    </row>
    <row r="758" spans="17:20" x14ac:dyDescent="0.3">
      <c r="Q758" s="30">
        <f t="shared" ref="Q758" si="212">Q757+1</f>
        <v>754</v>
      </c>
      <c r="R758" s="30">
        <f>R757+1</f>
        <v>667</v>
      </c>
      <c r="T758">
        <f t="shared" si="168"/>
        <v>87</v>
      </c>
    </row>
    <row r="759" spans="17:20" x14ac:dyDescent="0.3">
      <c r="Q759" s="30">
        <f t="shared" ref="Q759:R759" si="213">Q758+1</f>
        <v>755</v>
      </c>
      <c r="R759" s="30">
        <f t="shared" si="213"/>
        <v>668</v>
      </c>
      <c r="T759">
        <f t="shared" si="168"/>
        <v>87</v>
      </c>
    </row>
    <row r="760" spans="17:20" x14ac:dyDescent="0.3">
      <c r="Q760" s="30">
        <f t="shared" ref="Q760:R760" si="214">Q759+1</f>
        <v>756</v>
      </c>
      <c r="R760" s="30">
        <f t="shared" si="214"/>
        <v>669</v>
      </c>
      <c r="T760">
        <f t="shared" si="168"/>
        <v>87</v>
      </c>
    </row>
    <row r="761" spans="17:20" x14ac:dyDescent="0.3">
      <c r="Q761" s="30">
        <f t="shared" ref="Q761:R761" si="215">Q760+1</f>
        <v>757</v>
      </c>
      <c r="R761" s="30">
        <f t="shared" si="215"/>
        <v>670</v>
      </c>
      <c r="T761">
        <f t="shared" si="168"/>
        <v>87</v>
      </c>
    </row>
    <row r="762" spans="17:20" x14ac:dyDescent="0.3">
      <c r="Q762" s="30">
        <f t="shared" ref="Q762:R762" si="216">Q761+1</f>
        <v>758</v>
      </c>
      <c r="R762" s="30">
        <f t="shared" si="216"/>
        <v>671</v>
      </c>
      <c r="T762">
        <f t="shared" si="168"/>
        <v>87</v>
      </c>
    </row>
    <row r="763" spans="17:20" x14ac:dyDescent="0.3">
      <c r="Q763" s="30">
        <f t="shared" ref="Q763:R763" si="217">Q762+1</f>
        <v>759</v>
      </c>
      <c r="R763" s="30">
        <f t="shared" si="217"/>
        <v>672</v>
      </c>
      <c r="T763">
        <f t="shared" si="168"/>
        <v>87</v>
      </c>
    </row>
    <row r="764" spans="17:20" x14ac:dyDescent="0.3">
      <c r="Q764" s="30">
        <f t="shared" ref="Q764:R764" si="218">Q763+1</f>
        <v>760</v>
      </c>
      <c r="R764" s="30">
        <f t="shared" si="218"/>
        <v>673</v>
      </c>
      <c r="T764">
        <f t="shared" si="168"/>
        <v>87</v>
      </c>
    </row>
    <row r="765" spans="17:20" x14ac:dyDescent="0.3">
      <c r="Q765" s="30">
        <f t="shared" ref="Q765:R765" si="219">Q764+1</f>
        <v>761</v>
      </c>
      <c r="R765" s="30">
        <f t="shared" si="219"/>
        <v>674</v>
      </c>
      <c r="T765">
        <f t="shared" si="168"/>
        <v>87</v>
      </c>
    </row>
    <row r="766" spans="17:20" x14ac:dyDescent="0.3">
      <c r="Q766" s="31">
        <f t="shared" ref="Q766" si="220">Q765+1</f>
        <v>762</v>
      </c>
      <c r="R766" s="30">
        <f>R765</f>
        <v>674</v>
      </c>
      <c r="T766">
        <f t="shared" si="168"/>
        <v>88</v>
      </c>
    </row>
    <row r="767" spans="17:20" x14ac:dyDescent="0.3">
      <c r="Q767" s="30">
        <f t="shared" ref="Q767" si="221">Q766+1</f>
        <v>763</v>
      </c>
      <c r="R767" s="30">
        <f>R766+1</f>
        <v>675</v>
      </c>
      <c r="T767">
        <f t="shared" si="168"/>
        <v>88</v>
      </c>
    </row>
    <row r="768" spans="17:20" x14ac:dyDescent="0.3">
      <c r="Q768" s="30">
        <f t="shared" ref="Q768:R768" si="222">Q767+1</f>
        <v>764</v>
      </c>
      <c r="R768" s="30">
        <f t="shared" si="222"/>
        <v>676</v>
      </c>
      <c r="T768">
        <f t="shared" si="168"/>
        <v>88</v>
      </c>
    </row>
    <row r="769" spans="17:20" x14ac:dyDescent="0.3">
      <c r="Q769" s="30">
        <f t="shared" ref="Q769:R769" si="223">Q768+1</f>
        <v>765</v>
      </c>
      <c r="R769" s="30">
        <f t="shared" si="223"/>
        <v>677</v>
      </c>
      <c r="T769">
        <f t="shared" si="168"/>
        <v>88</v>
      </c>
    </row>
    <row r="770" spans="17:20" x14ac:dyDescent="0.3">
      <c r="Q770" s="30">
        <f t="shared" ref="Q770:R770" si="224">Q769+1</f>
        <v>766</v>
      </c>
      <c r="R770" s="30">
        <f t="shared" si="224"/>
        <v>678</v>
      </c>
      <c r="T770">
        <f t="shared" si="168"/>
        <v>88</v>
      </c>
    </row>
    <row r="771" spans="17:20" x14ac:dyDescent="0.3">
      <c r="Q771" s="30">
        <f t="shared" ref="Q771:R771" si="225">Q770+1</f>
        <v>767</v>
      </c>
      <c r="R771" s="30">
        <f t="shared" si="225"/>
        <v>679</v>
      </c>
      <c r="T771">
        <f t="shared" si="168"/>
        <v>88</v>
      </c>
    </row>
    <row r="772" spans="17:20" x14ac:dyDescent="0.3">
      <c r="Q772" s="30">
        <f t="shared" ref="Q772:R772" si="226">Q771+1</f>
        <v>768</v>
      </c>
      <c r="R772" s="30">
        <f t="shared" si="226"/>
        <v>680</v>
      </c>
      <c r="T772">
        <f t="shared" si="168"/>
        <v>88</v>
      </c>
    </row>
    <row r="773" spans="17:20" x14ac:dyDescent="0.3">
      <c r="Q773" s="30">
        <f t="shared" ref="Q773:R773" si="227">Q772+1</f>
        <v>769</v>
      </c>
      <c r="R773" s="30">
        <f t="shared" si="227"/>
        <v>681</v>
      </c>
      <c r="T773">
        <f t="shared" si="168"/>
        <v>88</v>
      </c>
    </row>
    <row r="774" spans="17:20" x14ac:dyDescent="0.3">
      <c r="Q774" s="30">
        <f t="shared" ref="Q774:R774" si="228">Q773+1</f>
        <v>770</v>
      </c>
      <c r="R774" s="30">
        <f t="shared" si="228"/>
        <v>682</v>
      </c>
      <c r="T774">
        <f t="shared" si="168"/>
        <v>88</v>
      </c>
    </row>
    <row r="775" spans="17:20" x14ac:dyDescent="0.3">
      <c r="Q775" s="31">
        <f t="shared" ref="Q775" si="229">Q774+1</f>
        <v>771</v>
      </c>
      <c r="R775" s="30">
        <f>R774</f>
        <v>682</v>
      </c>
      <c r="T775">
        <f t="shared" si="168"/>
        <v>89</v>
      </c>
    </row>
    <row r="776" spans="17:20" x14ac:dyDescent="0.3">
      <c r="Q776" s="30">
        <f t="shared" ref="Q776" si="230">Q775+1</f>
        <v>772</v>
      </c>
      <c r="R776" s="30">
        <f>R775+1</f>
        <v>683</v>
      </c>
      <c r="T776">
        <f t="shared" si="168"/>
        <v>89</v>
      </c>
    </row>
    <row r="777" spans="17:20" x14ac:dyDescent="0.3">
      <c r="Q777" s="30">
        <f t="shared" ref="Q777:R777" si="231">Q776+1</f>
        <v>773</v>
      </c>
      <c r="R777" s="30">
        <f t="shared" si="231"/>
        <v>684</v>
      </c>
      <c r="T777">
        <f t="shared" si="168"/>
        <v>89</v>
      </c>
    </row>
    <row r="778" spans="17:20" x14ac:dyDescent="0.3">
      <c r="Q778" s="30">
        <f t="shared" ref="Q778:R778" si="232">Q777+1</f>
        <v>774</v>
      </c>
      <c r="R778" s="30">
        <f t="shared" si="232"/>
        <v>685</v>
      </c>
      <c r="T778">
        <f t="shared" ref="T778:T841" si="233">Q778-R778</f>
        <v>89</v>
      </c>
    </row>
    <row r="779" spans="17:20" x14ac:dyDescent="0.3">
      <c r="Q779" s="30">
        <f t="shared" ref="Q779:R779" si="234">Q778+1</f>
        <v>775</v>
      </c>
      <c r="R779" s="30">
        <f t="shared" si="234"/>
        <v>686</v>
      </c>
      <c r="T779">
        <f t="shared" si="233"/>
        <v>89</v>
      </c>
    </row>
    <row r="780" spans="17:20" x14ac:dyDescent="0.3">
      <c r="Q780" s="30">
        <f t="shared" ref="Q780:R780" si="235">Q779+1</f>
        <v>776</v>
      </c>
      <c r="R780" s="30">
        <f t="shared" si="235"/>
        <v>687</v>
      </c>
      <c r="T780">
        <f t="shared" si="233"/>
        <v>89</v>
      </c>
    </row>
    <row r="781" spans="17:20" x14ac:dyDescent="0.3">
      <c r="Q781" s="30">
        <f t="shared" ref="Q781:R781" si="236">Q780+1</f>
        <v>777</v>
      </c>
      <c r="R781" s="30">
        <f t="shared" si="236"/>
        <v>688</v>
      </c>
      <c r="T781">
        <f t="shared" si="233"/>
        <v>89</v>
      </c>
    </row>
    <row r="782" spans="17:20" x14ac:dyDescent="0.3">
      <c r="Q782" s="30">
        <f t="shared" ref="Q782:R782" si="237">Q781+1</f>
        <v>778</v>
      </c>
      <c r="R782" s="30">
        <f t="shared" si="237"/>
        <v>689</v>
      </c>
      <c r="T782">
        <f t="shared" si="233"/>
        <v>89</v>
      </c>
    </row>
    <row r="783" spans="17:20" x14ac:dyDescent="0.3">
      <c r="Q783" s="30">
        <f t="shared" ref="Q783:R783" si="238">Q782+1</f>
        <v>779</v>
      </c>
      <c r="R783" s="30">
        <f t="shared" si="238"/>
        <v>690</v>
      </c>
      <c r="T783">
        <f t="shared" si="233"/>
        <v>89</v>
      </c>
    </row>
    <row r="784" spans="17:20" x14ac:dyDescent="0.3">
      <c r="Q784" s="31">
        <f t="shared" ref="Q784" si="239">Q783+1</f>
        <v>780</v>
      </c>
      <c r="R784" s="30">
        <f>R783</f>
        <v>690</v>
      </c>
      <c r="T784">
        <f t="shared" si="233"/>
        <v>90</v>
      </c>
    </row>
    <row r="785" spans="17:20" x14ac:dyDescent="0.3">
      <c r="Q785" s="30">
        <f t="shared" ref="Q785" si="240">Q784+1</f>
        <v>781</v>
      </c>
      <c r="R785" s="30">
        <f>R784+1</f>
        <v>691</v>
      </c>
      <c r="T785">
        <f t="shared" si="233"/>
        <v>90</v>
      </c>
    </row>
    <row r="786" spans="17:20" x14ac:dyDescent="0.3">
      <c r="Q786" s="30">
        <f t="shared" ref="Q786:R786" si="241">Q785+1</f>
        <v>782</v>
      </c>
      <c r="R786" s="30">
        <f t="shared" si="241"/>
        <v>692</v>
      </c>
      <c r="T786">
        <f t="shared" si="233"/>
        <v>90</v>
      </c>
    </row>
    <row r="787" spans="17:20" x14ac:dyDescent="0.3">
      <c r="Q787" s="30">
        <f t="shared" ref="Q787:R787" si="242">Q786+1</f>
        <v>783</v>
      </c>
      <c r="R787" s="30">
        <f t="shared" si="242"/>
        <v>693</v>
      </c>
      <c r="T787">
        <f t="shared" si="233"/>
        <v>90</v>
      </c>
    </row>
    <row r="788" spans="17:20" x14ac:dyDescent="0.3">
      <c r="Q788" s="30">
        <f t="shared" ref="Q788:R788" si="243">Q787+1</f>
        <v>784</v>
      </c>
      <c r="R788" s="30">
        <f t="shared" si="243"/>
        <v>694</v>
      </c>
      <c r="T788">
        <f t="shared" si="233"/>
        <v>90</v>
      </c>
    </row>
    <row r="789" spans="17:20" x14ac:dyDescent="0.3">
      <c r="Q789" s="30">
        <f t="shared" ref="Q789:R789" si="244">Q788+1</f>
        <v>785</v>
      </c>
      <c r="R789" s="30">
        <f t="shared" si="244"/>
        <v>695</v>
      </c>
      <c r="T789">
        <f t="shared" si="233"/>
        <v>90</v>
      </c>
    </row>
    <row r="790" spans="17:20" x14ac:dyDescent="0.3">
      <c r="Q790" s="30">
        <f t="shared" ref="Q790:R790" si="245">Q789+1</f>
        <v>786</v>
      </c>
      <c r="R790" s="30">
        <f t="shared" si="245"/>
        <v>696</v>
      </c>
      <c r="T790">
        <f t="shared" si="233"/>
        <v>90</v>
      </c>
    </row>
    <row r="791" spans="17:20" x14ac:dyDescent="0.3">
      <c r="Q791" s="30">
        <f t="shared" ref="Q791:R791" si="246">Q790+1</f>
        <v>787</v>
      </c>
      <c r="R791" s="30">
        <f t="shared" si="246"/>
        <v>697</v>
      </c>
      <c r="T791">
        <f t="shared" si="233"/>
        <v>90</v>
      </c>
    </row>
    <row r="792" spans="17:20" x14ac:dyDescent="0.3">
      <c r="Q792" s="30">
        <f t="shared" ref="Q792:R792" si="247">Q791+1</f>
        <v>788</v>
      </c>
      <c r="R792" s="30">
        <f t="shared" si="247"/>
        <v>698</v>
      </c>
      <c r="T792">
        <f t="shared" si="233"/>
        <v>90</v>
      </c>
    </row>
    <row r="793" spans="17:20" x14ac:dyDescent="0.3">
      <c r="Q793" s="31">
        <f t="shared" ref="Q793" si="248">Q792+1</f>
        <v>789</v>
      </c>
      <c r="R793" s="30">
        <f>R792</f>
        <v>698</v>
      </c>
      <c r="T793">
        <f t="shared" si="233"/>
        <v>91</v>
      </c>
    </row>
    <row r="794" spans="17:20" x14ac:dyDescent="0.3">
      <c r="Q794" s="30">
        <f t="shared" ref="Q794" si="249">Q793+1</f>
        <v>790</v>
      </c>
      <c r="R794" s="30">
        <f>R793+1</f>
        <v>699</v>
      </c>
      <c r="T794">
        <f t="shared" si="233"/>
        <v>91</v>
      </c>
    </row>
    <row r="795" spans="17:20" x14ac:dyDescent="0.3">
      <c r="Q795" s="30">
        <f t="shared" ref="Q795:R795" si="250">Q794+1</f>
        <v>791</v>
      </c>
      <c r="R795" s="30">
        <f t="shared" si="250"/>
        <v>700</v>
      </c>
      <c r="T795">
        <f t="shared" si="233"/>
        <v>91</v>
      </c>
    </row>
    <row r="796" spans="17:20" x14ac:dyDescent="0.3">
      <c r="Q796" s="30">
        <f t="shared" ref="Q796:R796" si="251">Q795+1</f>
        <v>792</v>
      </c>
      <c r="R796" s="30">
        <f t="shared" si="251"/>
        <v>701</v>
      </c>
      <c r="T796">
        <f t="shared" si="233"/>
        <v>91</v>
      </c>
    </row>
    <row r="797" spans="17:20" x14ac:dyDescent="0.3">
      <c r="Q797" s="30">
        <f t="shared" ref="Q797:R797" si="252">Q796+1</f>
        <v>793</v>
      </c>
      <c r="R797" s="30">
        <f t="shared" si="252"/>
        <v>702</v>
      </c>
      <c r="T797">
        <f t="shared" si="233"/>
        <v>91</v>
      </c>
    </row>
    <row r="798" spans="17:20" x14ac:dyDescent="0.3">
      <c r="Q798" s="30">
        <f t="shared" ref="Q798:R798" si="253">Q797+1</f>
        <v>794</v>
      </c>
      <c r="R798" s="30">
        <f t="shared" si="253"/>
        <v>703</v>
      </c>
      <c r="T798">
        <f t="shared" si="233"/>
        <v>91</v>
      </c>
    </row>
    <row r="799" spans="17:20" x14ac:dyDescent="0.3">
      <c r="Q799" s="30">
        <f t="shared" ref="Q799:R799" si="254">Q798+1</f>
        <v>795</v>
      </c>
      <c r="R799" s="30">
        <f t="shared" si="254"/>
        <v>704</v>
      </c>
      <c r="T799">
        <f t="shared" si="233"/>
        <v>91</v>
      </c>
    </row>
    <row r="800" spans="17:20" x14ac:dyDescent="0.3">
      <c r="Q800" s="30">
        <f t="shared" ref="Q800:R800" si="255">Q799+1</f>
        <v>796</v>
      </c>
      <c r="R800" s="30">
        <f t="shared" si="255"/>
        <v>705</v>
      </c>
      <c r="T800">
        <f t="shared" si="233"/>
        <v>91</v>
      </c>
    </row>
    <row r="801" spans="17:20" x14ac:dyDescent="0.3">
      <c r="Q801" s="30">
        <f t="shared" ref="Q801:R801" si="256">Q800+1</f>
        <v>797</v>
      </c>
      <c r="R801" s="30">
        <f t="shared" si="256"/>
        <v>706</v>
      </c>
      <c r="T801">
        <f t="shared" si="233"/>
        <v>91</v>
      </c>
    </row>
    <row r="802" spans="17:20" x14ac:dyDescent="0.3">
      <c r="Q802" s="31">
        <f t="shared" ref="Q802" si="257">Q801+1</f>
        <v>798</v>
      </c>
      <c r="R802" s="30">
        <f>R801</f>
        <v>706</v>
      </c>
      <c r="T802">
        <f t="shared" si="233"/>
        <v>92</v>
      </c>
    </row>
    <row r="803" spans="17:20" x14ac:dyDescent="0.3">
      <c r="Q803" s="30">
        <f t="shared" ref="Q803" si="258">Q802+1</f>
        <v>799</v>
      </c>
      <c r="R803" s="30">
        <f>R802+1</f>
        <v>707</v>
      </c>
      <c r="T803">
        <f t="shared" si="233"/>
        <v>92</v>
      </c>
    </row>
    <row r="804" spans="17:20" x14ac:dyDescent="0.3">
      <c r="Q804" s="30">
        <f t="shared" ref="Q804:R804" si="259">Q803+1</f>
        <v>800</v>
      </c>
      <c r="R804" s="30">
        <f t="shared" si="259"/>
        <v>708</v>
      </c>
      <c r="T804">
        <f t="shared" si="233"/>
        <v>92</v>
      </c>
    </row>
    <row r="805" spans="17:20" x14ac:dyDescent="0.3">
      <c r="Q805" s="30">
        <f t="shared" ref="Q805:R805" si="260">Q804+1</f>
        <v>801</v>
      </c>
      <c r="R805" s="30">
        <f t="shared" si="260"/>
        <v>709</v>
      </c>
      <c r="T805">
        <f t="shared" si="233"/>
        <v>92</v>
      </c>
    </row>
    <row r="806" spans="17:20" x14ac:dyDescent="0.3">
      <c r="Q806" s="30">
        <f t="shared" ref="Q806:R806" si="261">Q805+1</f>
        <v>802</v>
      </c>
      <c r="R806" s="30">
        <f t="shared" si="261"/>
        <v>710</v>
      </c>
      <c r="T806">
        <f t="shared" si="233"/>
        <v>92</v>
      </c>
    </row>
    <row r="807" spans="17:20" x14ac:dyDescent="0.3">
      <c r="Q807" s="30">
        <f t="shared" ref="Q807:R807" si="262">Q806+1</f>
        <v>803</v>
      </c>
      <c r="R807" s="30">
        <f t="shared" si="262"/>
        <v>711</v>
      </c>
      <c r="T807">
        <f t="shared" si="233"/>
        <v>92</v>
      </c>
    </row>
    <row r="808" spans="17:20" x14ac:dyDescent="0.3">
      <c r="Q808" s="30">
        <f t="shared" ref="Q808:R808" si="263">Q807+1</f>
        <v>804</v>
      </c>
      <c r="R808" s="30">
        <f t="shared" si="263"/>
        <v>712</v>
      </c>
      <c r="T808">
        <f t="shared" si="233"/>
        <v>92</v>
      </c>
    </row>
    <row r="809" spans="17:20" x14ac:dyDescent="0.3">
      <c r="Q809" s="30">
        <f t="shared" ref="Q809:R809" si="264">Q808+1</f>
        <v>805</v>
      </c>
      <c r="R809" s="30">
        <f t="shared" si="264"/>
        <v>713</v>
      </c>
      <c r="T809">
        <f t="shared" si="233"/>
        <v>92</v>
      </c>
    </row>
    <row r="810" spans="17:20" x14ac:dyDescent="0.3">
      <c r="Q810" s="30">
        <f t="shared" ref="Q810:R810" si="265">Q809+1</f>
        <v>806</v>
      </c>
      <c r="R810" s="30">
        <f t="shared" si="265"/>
        <v>714</v>
      </c>
      <c r="T810">
        <f t="shared" si="233"/>
        <v>92</v>
      </c>
    </row>
    <row r="811" spans="17:20" x14ac:dyDescent="0.3">
      <c r="Q811" s="31">
        <f t="shared" ref="Q811" si="266">Q810+1</f>
        <v>807</v>
      </c>
      <c r="R811" s="30">
        <f>R810</f>
        <v>714</v>
      </c>
      <c r="T811">
        <f t="shared" si="233"/>
        <v>93</v>
      </c>
    </row>
    <row r="812" spans="17:20" x14ac:dyDescent="0.3">
      <c r="Q812" s="30">
        <f t="shared" ref="Q812" si="267">Q811+1</f>
        <v>808</v>
      </c>
      <c r="R812" s="30">
        <f>R811+1</f>
        <v>715</v>
      </c>
      <c r="T812">
        <f t="shared" si="233"/>
        <v>93</v>
      </c>
    </row>
    <row r="813" spans="17:20" x14ac:dyDescent="0.3">
      <c r="Q813" s="30">
        <f t="shared" ref="Q813:R813" si="268">Q812+1</f>
        <v>809</v>
      </c>
      <c r="R813" s="30">
        <f t="shared" si="268"/>
        <v>716</v>
      </c>
      <c r="T813">
        <f t="shared" si="233"/>
        <v>93</v>
      </c>
    </row>
    <row r="814" spans="17:20" x14ac:dyDescent="0.3">
      <c r="Q814" s="30">
        <f t="shared" ref="Q814:R814" si="269">Q813+1</f>
        <v>810</v>
      </c>
      <c r="R814" s="30">
        <f t="shared" si="269"/>
        <v>717</v>
      </c>
      <c r="T814">
        <f t="shared" si="233"/>
        <v>93</v>
      </c>
    </row>
    <row r="815" spans="17:20" x14ac:dyDescent="0.3">
      <c r="Q815" s="30">
        <f t="shared" ref="Q815:R815" si="270">Q814+1</f>
        <v>811</v>
      </c>
      <c r="R815" s="30">
        <f t="shared" si="270"/>
        <v>718</v>
      </c>
      <c r="T815">
        <f t="shared" si="233"/>
        <v>93</v>
      </c>
    </row>
    <row r="816" spans="17:20" x14ac:dyDescent="0.3">
      <c r="Q816" s="30">
        <f t="shared" ref="Q816:R816" si="271">Q815+1</f>
        <v>812</v>
      </c>
      <c r="R816" s="30">
        <f t="shared" si="271"/>
        <v>719</v>
      </c>
      <c r="T816">
        <f t="shared" si="233"/>
        <v>93</v>
      </c>
    </row>
    <row r="817" spans="17:20" x14ac:dyDescent="0.3">
      <c r="Q817" s="30">
        <f t="shared" ref="Q817:R817" si="272">Q816+1</f>
        <v>813</v>
      </c>
      <c r="R817" s="30">
        <f t="shared" si="272"/>
        <v>720</v>
      </c>
      <c r="T817">
        <f t="shared" si="233"/>
        <v>93</v>
      </c>
    </row>
    <row r="818" spans="17:20" x14ac:dyDescent="0.3">
      <c r="Q818" s="30">
        <f t="shared" ref="Q818:R818" si="273">Q817+1</f>
        <v>814</v>
      </c>
      <c r="R818" s="30">
        <f t="shared" si="273"/>
        <v>721</v>
      </c>
      <c r="T818">
        <f t="shared" si="233"/>
        <v>93</v>
      </c>
    </row>
    <row r="819" spans="17:20" x14ac:dyDescent="0.3">
      <c r="Q819" s="30">
        <f t="shared" ref="Q819:R819" si="274">Q818+1</f>
        <v>815</v>
      </c>
      <c r="R819" s="30">
        <f t="shared" si="274"/>
        <v>722</v>
      </c>
      <c r="T819">
        <f t="shared" si="233"/>
        <v>93</v>
      </c>
    </row>
    <row r="820" spans="17:20" x14ac:dyDescent="0.3">
      <c r="Q820" s="31">
        <f t="shared" ref="Q820" si="275">Q819+1</f>
        <v>816</v>
      </c>
      <c r="R820" s="30">
        <f>R819</f>
        <v>722</v>
      </c>
      <c r="T820">
        <f t="shared" si="233"/>
        <v>94</v>
      </c>
    </row>
    <row r="821" spans="17:20" x14ac:dyDescent="0.3">
      <c r="Q821" s="30">
        <f t="shared" ref="Q821" si="276">Q820+1</f>
        <v>817</v>
      </c>
      <c r="R821" s="30">
        <f>R820+1</f>
        <v>723</v>
      </c>
      <c r="T821">
        <f t="shared" si="233"/>
        <v>94</v>
      </c>
    </row>
    <row r="822" spans="17:20" x14ac:dyDescent="0.3">
      <c r="Q822" s="30">
        <f t="shared" ref="Q822:R822" si="277">Q821+1</f>
        <v>818</v>
      </c>
      <c r="R822" s="30">
        <f t="shared" si="277"/>
        <v>724</v>
      </c>
      <c r="T822">
        <f t="shared" si="233"/>
        <v>94</v>
      </c>
    </row>
    <row r="823" spans="17:20" x14ac:dyDescent="0.3">
      <c r="Q823" s="30">
        <f t="shared" ref="Q823:R823" si="278">Q822+1</f>
        <v>819</v>
      </c>
      <c r="R823" s="30">
        <f t="shared" si="278"/>
        <v>725</v>
      </c>
      <c r="T823">
        <f t="shared" si="233"/>
        <v>94</v>
      </c>
    </row>
    <row r="824" spans="17:20" x14ac:dyDescent="0.3">
      <c r="Q824" s="30">
        <f t="shared" ref="Q824:R824" si="279">Q823+1</f>
        <v>820</v>
      </c>
      <c r="R824" s="30">
        <f t="shared" si="279"/>
        <v>726</v>
      </c>
      <c r="T824">
        <f t="shared" si="233"/>
        <v>94</v>
      </c>
    </row>
    <row r="825" spans="17:20" x14ac:dyDescent="0.3">
      <c r="Q825" s="30">
        <f t="shared" ref="Q825:R825" si="280">Q824+1</f>
        <v>821</v>
      </c>
      <c r="R825" s="30">
        <f t="shared" si="280"/>
        <v>727</v>
      </c>
      <c r="T825">
        <f t="shared" si="233"/>
        <v>94</v>
      </c>
    </row>
    <row r="826" spans="17:20" x14ac:dyDescent="0.3">
      <c r="Q826" s="30">
        <f t="shared" ref="Q826:R826" si="281">Q825+1</f>
        <v>822</v>
      </c>
      <c r="R826" s="30">
        <f t="shared" si="281"/>
        <v>728</v>
      </c>
      <c r="T826">
        <f t="shared" si="233"/>
        <v>94</v>
      </c>
    </row>
    <row r="827" spans="17:20" x14ac:dyDescent="0.3">
      <c r="Q827" s="30">
        <f t="shared" ref="Q827:R827" si="282">Q826+1</f>
        <v>823</v>
      </c>
      <c r="R827" s="30">
        <f t="shared" si="282"/>
        <v>729</v>
      </c>
      <c r="T827">
        <f t="shared" si="233"/>
        <v>94</v>
      </c>
    </row>
    <row r="828" spans="17:20" x14ac:dyDescent="0.3">
      <c r="Q828" s="30">
        <f t="shared" ref="Q828:R828" si="283">Q827+1</f>
        <v>824</v>
      </c>
      <c r="R828" s="30">
        <f t="shared" si="283"/>
        <v>730</v>
      </c>
      <c r="T828">
        <f t="shared" si="233"/>
        <v>94</v>
      </c>
    </row>
    <row r="829" spans="17:20" x14ac:dyDescent="0.3">
      <c r="Q829" s="31">
        <f t="shared" ref="Q829" si="284">Q828+1</f>
        <v>825</v>
      </c>
      <c r="R829" s="30">
        <f>R828</f>
        <v>730</v>
      </c>
      <c r="T829">
        <f t="shared" si="233"/>
        <v>95</v>
      </c>
    </row>
    <row r="830" spans="17:20" x14ac:dyDescent="0.3">
      <c r="Q830" s="30">
        <f t="shared" ref="Q830" si="285">Q829+1</f>
        <v>826</v>
      </c>
      <c r="R830" s="30">
        <f>R829+1</f>
        <v>731</v>
      </c>
      <c r="T830">
        <f t="shared" si="233"/>
        <v>95</v>
      </c>
    </row>
    <row r="831" spans="17:20" x14ac:dyDescent="0.3">
      <c r="Q831" s="30">
        <f t="shared" ref="Q831:R831" si="286">Q830+1</f>
        <v>827</v>
      </c>
      <c r="R831" s="30">
        <f t="shared" si="286"/>
        <v>732</v>
      </c>
      <c r="T831">
        <f t="shared" si="233"/>
        <v>95</v>
      </c>
    </row>
    <row r="832" spans="17:20" x14ac:dyDescent="0.3">
      <c r="Q832" s="30">
        <f t="shared" ref="Q832:R832" si="287">Q831+1</f>
        <v>828</v>
      </c>
      <c r="R832" s="30">
        <f t="shared" si="287"/>
        <v>733</v>
      </c>
      <c r="T832">
        <f t="shared" si="233"/>
        <v>95</v>
      </c>
    </row>
    <row r="833" spans="17:20" x14ac:dyDescent="0.3">
      <c r="Q833" s="30">
        <f t="shared" ref="Q833:R833" si="288">Q832+1</f>
        <v>829</v>
      </c>
      <c r="R833" s="30">
        <f t="shared" si="288"/>
        <v>734</v>
      </c>
      <c r="T833">
        <f t="shared" si="233"/>
        <v>95</v>
      </c>
    </row>
    <row r="834" spans="17:20" x14ac:dyDescent="0.3">
      <c r="Q834" s="30">
        <f t="shared" ref="Q834:R834" si="289">Q833+1</f>
        <v>830</v>
      </c>
      <c r="R834" s="30">
        <f t="shared" si="289"/>
        <v>735</v>
      </c>
      <c r="T834">
        <f t="shared" si="233"/>
        <v>95</v>
      </c>
    </row>
    <row r="835" spans="17:20" x14ac:dyDescent="0.3">
      <c r="Q835" s="30">
        <f t="shared" ref="Q835:R835" si="290">Q834+1</f>
        <v>831</v>
      </c>
      <c r="R835" s="30">
        <f t="shared" si="290"/>
        <v>736</v>
      </c>
      <c r="T835">
        <f t="shared" si="233"/>
        <v>95</v>
      </c>
    </row>
    <row r="836" spans="17:20" x14ac:dyDescent="0.3">
      <c r="Q836" s="30">
        <f t="shared" ref="Q836:R836" si="291">Q835+1</f>
        <v>832</v>
      </c>
      <c r="R836" s="30">
        <f t="shared" si="291"/>
        <v>737</v>
      </c>
      <c r="T836">
        <f t="shared" si="233"/>
        <v>95</v>
      </c>
    </row>
    <row r="837" spans="17:20" x14ac:dyDescent="0.3">
      <c r="Q837" s="30">
        <f t="shared" ref="Q837:R837" si="292">Q836+1</f>
        <v>833</v>
      </c>
      <c r="R837" s="30">
        <f t="shared" si="292"/>
        <v>738</v>
      </c>
      <c r="T837">
        <f t="shared" si="233"/>
        <v>95</v>
      </c>
    </row>
    <row r="838" spans="17:20" x14ac:dyDescent="0.3">
      <c r="Q838" s="31">
        <f t="shared" ref="Q838" si="293">Q837+1</f>
        <v>834</v>
      </c>
      <c r="R838" s="30">
        <f>R837</f>
        <v>738</v>
      </c>
      <c r="T838">
        <f t="shared" si="233"/>
        <v>96</v>
      </c>
    </row>
    <row r="839" spans="17:20" x14ac:dyDescent="0.3">
      <c r="Q839" s="30">
        <f t="shared" ref="Q839" si="294">Q838+1</f>
        <v>835</v>
      </c>
      <c r="R839" s="30">
        <f>R838+1</f>
        <v>739</v>
      </c>
      <c r="T839">
        <f t="shared" si="233"/>
        <v>96</v>
      </c>
    </row>
    <row r="840" spans="17:20" x14ac:dyDescent="0.3">
      <c r="Q840" s="30">
        <f t="shared" ref="Q840:R840" si="295">Q839+1</f>
        <v>836</v>
      </c>
      <c r="R840" s="30">
        <f t="shared" si="295"/>
        <v>740</v>
      </c>
      <c r="T840">
        <f t="shared" si="233"/>
        <v>96</v>
      </c>
    </row>
    <row r="841" spans="17:20" x14ac:dyDescent="0.3">
      <c r="Q841" s="30">
        <f t="shared" ref="Q841:R841" si="296">Q840+1</f>
        <v>837</v>
      </c>
      <c r="R841" s="30">
        <f t="shared" si="296"/>
        <v>741</v>
      </c>
      <c r="T841">
        <f t="shared" si="233"/>
        <v>96</v>
      </c>
    </row>
    <row r="842" spans="17:20" x14ac:dyDescent="0.3">
      <c r="Q842" s="30">
        <f t="shared" ref="Q842:R842" si="297">Q841+1</f>
        <v>838</v>
      </c>
      <c r="R842" s="30">
        <f t="shared" si="297"/>
        <v>742</v>
      </c>
      <c r="T842">
        <f t="shared" ref="T842:T905" si="298">Q842-R842</f>
        <v>96</v>
      </c>
    </row>
    <row r="843" spans="17:20" x14ac:dyDescent="0.3">
      <c r="Q843" s="30">
        <f t="shared" ref="Q843:R843" si="299">Q842+1</f>
        <v>839</v>
      </c>
      <c r="R843" s="30">
        <f t="shared" si="299"/>
        <v>743</v>
      </c>
      <c r="T843">
        <f t="shared" si="298"/>
        <v>96</v>
      </c>
    </row>
    <row r="844" spans="17:20" x14ac:dyDescent="0.3">
      <c r="Q844" s="30">
        <f t="shared" ref="Q844:R844" si="300">Q843+1</f>
        <v>840</v>
      </c>
      <c r="R844" s="30">
        <f t="shared" si="300"/>
        <v>744</v>
      </c>
      <c r="T844">
        <f t="shared" si="298"/>
        <v>96</v>
      </c>
    </row>
    <row r="845" spans="17:20" x14ac:dyDescent="0.3">
      <c r="Q845" s="30">
        <f t="shared" ref="Q845:R845" si="301">Q844+1</f>
        <v>841</v>
      </c>
      <c r="R845" s="30">
        <f t="shared" si="301"/>
        <v>745</v>
      </c>
      <c r="T845">
        <f t="shared" si="298"/>
        <v>96</v>
      </c>
    </row>
    <row r="846" spans="17:20" x14ac:dyDescent="0.3">
      <c r="Q846" s="30">
        <f t="shared" ref="Q846:R846" si="302">Q845+1</f>
        <v>842</v>
      </c>
      <c r="R846" s="30">
        <f t="shared" si="302"/>
        <v>746</v>
      </c>
      <c r="T846">
        <f t="shared" si="298"/>
        <v>96</v>
      </c>
    </row>
    <row r="847" spans="17:20" x14ac:dyDescent="0.3">
      <c r="Q847" s="31">
        <f t="shared" ref="Q847" si="303">Q846+1</f>
        <v>843</v>
      </c>
      <c r="R847" s="30">
        <f>R846</f>
        <v>746</v>
      </c>
      <c r="T847">
        <f t="shared" si="298"/>
        <v>97</v>
      </c>
    </row>
    <row r="848" spans="17:20" x14ac:dyDescent="0.3">
      <c r="Q848" s="30">
        <f t="shared" ref="Q848" si="304">Q847+1</f>
        <v>844</v>
      </c>
      <c r="R848" s="30">
        <f>R847+1</f>
        <v>747</v>
      </c>
      <c r="T848">
        <f t="shared" si="298"/>
        <v>97</v>
      </c>
    </row>
    <row r="849" spans="17:20" x14ac:dyDescent="0.3">
      <c r="Q849" s="30">
        <f t="shared" ref="Q849:R849" si="305">Q848+1</f>
        <v>845</v>
      </c>
      <c r="R849" s="30">
        <f t="shared" si="305"/>
        <v>748</v>
      </c>
      <c r="T849">
        <f t="shared" si="298"/>
        <v>97</v>
      </c>
    </row>
    <row r="850" spans="17:20" x14ac:dyDescent="0.3">
      <c r="Q850" s="30">
        <f t="shared" ref="Q850:R850" si="306">Q849+1</f>
        <v>846</v>
      </c>
      <c r="R850" s="30">
        <f t="shared" si="306"/>
        <v>749</v>
      </c>
      <c r="T850">
        <f t="shared" si="298"/>
        <v>97</v>
      </c>
    </row>
    <row r="851" spans="17:20" x14ac:dyDescent="0.3">
      <c r="Q851" s="30">
        <f t="shared" ref="Q851:R851" si="307">Q850+1</f>
        <v>847</v>
      </c>
      <c r="R851" s="30">
        <f t="shared" si="307"/>
        <v>750</v>
      </c>
      <c r="T851">
        <f t="shared" si="298"/>
        <v>97</v>
      </c>
    </row>
    <row r="852" spans="17:20" x14ac:dyDescent="0.3">
      <c r="Q852" s="30">
        <f t="shared" ref="Q852:R852" si="308">Q851+1</f>
        <v>848</v>
      </c>
      <c r="R852" s="30">
        <f t="shared" si="308"/>
        <v>751</v>
      </c>
      <c r="T852">
        <f t="shared" si="298"/>
        <v>97</v>
      </c>
    </row>
    <row r="853" spans="17:20" x14ac:dyDescent="0.3">
      <c r="Q853" s="30">
        <f t="shared" ref="Q853:R853" si="309">Q852+1</f>
        <v>849</v>
      </c>
      <c r="R853" s="30">
        <f t="shared" si="309"/>
        <v>752</v>
      </c>
      <c r="T853">
        <f t="shared" si="298"/>
        <v>97</v>
      </c>
    </row>
    <row r="854" spans="17:20" x14ac:dyDescent="0.3">
      <c r="Q854" s="30">
        <f t="shared" ref="Q854:R854" si="310">Q853+1</f>
        <v>850</v>
      </c>
      <c r="R854" s="30">
        <f t="shared" si="310"/>
        <v>753</v>
      </c>
      <c r="T854">
        <f t="shared" si="298"/>
        <v>97</v>
      </c>
    </row>
    <row r="855" spans="17:20" x14ac:dyDescent="0.3">
      <c r="Q855" s="30">
        <f t="shared" ref="Q855:R855" si="311">Q854+1</f>
        <v>851</v>
      </c>
      <c r="R855" s="30">
        <f t="shared" si="311"/>
        <v>754</v>
      </c>
      <c r="T855">
        <f t="shared" si="298"/>
        <v>97</v>
      </c>
    </row>
    <row r="856" spans="17:20" x14ac:dyDescent="0.3">
      <c r="Q856" s="31">
        <f t="shared" ref="Q856" si="312">Q855+1</f>
        <v>852</v>
      </c>
      <c r="R856" s="30">
        <f>R855</f>
        <v>754</v>
      </c>
      <c r="T856">
        <f t="shared" si="298"/>
        <v>98</v>
      </c>
    </row>
    <row r="857" spans="17:20" x14ac:dyDescent="0.3">
      <c r="Q857" s="30">
        <f t="shared" ref="Q857" si="313">Q856+1</f>
        <v>853</v>
      </c>
      <c r="R857" s="30">
        <f>R856+1</f>
        <v>755</v>
      </c>
      <c r="T857">
        <f t="shared" si="298"/>
        <v>98</v>
      </c>
    </row>
    <row r="858" spans="17:20" x14ac:dyDescent="0.3">
      <c r="Q858" s="30">
        <f t="shared" ref="Q858:R858" si="314">Q857+1</f>
        <v>854</v>
      </c>
      <c r="R858" s="30">
        <f t="shared" si="314"/>
        <v>756</v>
      </c>
      <c r="T858">
        <f t="shared" si="298"/>
        <v>98</v>
      </c>
    </row>
    <row r="859" spans="17:20" x14ac:dyDescent="0.3">
      <c r="Q859" s="30">
        <f t="shared" ref="Q859:R859" si="315">Q858+1</f>
        <v>855</v>
      </c>
      <c r="R859" s="30">
        <f t="shared" si="315"/>
        <v>757</v>
      </c>
      <c r="T859">
        <f t="shared" si="298"/>
        <v>98</v>
      </c>
    </row>
    <row r="860" spans="17:20" x14ac:dyDescent="0.3">
      <c r="Q860" s="30">
        <f t="shared" ref="Q860:R860" si="316">Q859+1</f>
        <v>856</v>
      </c>
      <c r="R860" s="30">
        <f t="shared" si="316"/>
        <v>758</v>
      </c>
      <c r="T860">
        <f t="shared" si="298"/>
        <v>98</v>
      </c>
    </row>
    <row r="861" spans="17:20" x14ac:dyDescent="0.3">
      <c r="Q861" s="30">
        <f t="shared" ref="Q861:R861" si="317">Q860+1</f>
        <v>857</v>
      </c>
      <c r="R861" s="30">
        <f t="shared" si="317"/>
        <v>759</v>
      </c>
      <c r="T861">
        <f t="shared" si="298"/>
        <v>98</v>
      </c>
    </row>
    <row r="862" spans="17:20" x14ac:dyDescent="0.3">
      <c r="Q862" s="30">
        <f t="shared" ref="Q862:R862" si="318">Q861+1</f>
        <v>858</v>
      </c>
      <c r="R862" s="30">
        <f t="shared" si="318"/>
        <v>760</v>
      </c>
      <c r="T862">
        <f t="shared" si="298"/>
        <v>98</v>
      </c>
    </row>
    <row r="863" spans="17:20" x14ac:dyDescent="0.3">
      <c r="Q863" s="30">
        <f t="shared" ref="Q863:R863" si="319">Q862+1</f>
        <v>859</v>
      </c>
      <c r="R863" s="30">
        <f t="shared" si="319"/>
        <v>761</v>
      </c>
      <c r="T863">
        <f t="shared" si="298"/>
        <v>98</v>
      </c>
    </row>
    <row r="864" spans="17:20" x14ac:dyDescent="0.3">
      <c r="Q864" s="30">
        <f t="shared" ref="Q864:R864" si="320">Q863+1</f>
        <v>860</v>
      </c>
      <c r="R864" s="30">
        <f t="shared" si="320"/>
        <v>762</v>
      </c>
      <c r="T864">
        <f t="shared" si="298"/>
        <v>98</v>
      </c>
    </row>
    <row r="865" spans="17:20" x14ac:dyDescent="0.3">
      <c r="Q865" s="31">
        <f t="shared" ref="Q865" si="321">Q864+1</f>
        <v>861</v>
      </c>
      <c r="R865" s="30">
        <f>R864</f>
        <v>762</v>
      </c>
      <c r="T865">
        <f t="shared" si="298"/>
        <v>99</v>
      </c>
    </row>
    <row r="866" spans="17:20" x14ac:dyDescent="0.3">
      <c r="Q866" s="30">
        <f t="shared" ref="Q866" si="322">Q865+1</f>
        <v>862</v>
      </c>
      <c r="R866" s="30">
        <f>R865+1</f>
        <v>763</v>
      </c>
      <c r="T866">
        <f t="shared" si="298"/>
        <v>99</v>
      </c>
    </row>
    <row r="867" spans="17:20" x14ac:dyDescent="0.3">
      <c r="Q867" s="30">
        <f t="shared" ref="Q867:R867" si="323">Q866+1</f>
        <v>863</v>
      </c>
      <c r="R867" s="30">
        <f t="shared" si="323"/>
        <v>764</v>
      </c>
      <c r="T867">
        <f t="shared" si="298"/>
        <v>99</v>
      </c>
    </row>
    <row r="868" spans="17:20" x14ac:dyDescent="0.3">
      <c r="Q868" s="30">
        <f t="shared" ref="Q868:R868" si="324">Q867+1</f>
        <v>864</v>
      </c>
      <c r="R868" s="30">
        <f t="shared" si="324"/>
        <v>765</v>
      </c>
      <c r="T868">
        <f t="shared" si="298"/>
        <v>99</v>
      </c>
    </row>
    <row r="869" spans="17:20" x14ac:dyDescent="0.3">
      <c r="Q869" s="30">
        <f t="shared" ref="Q869:R869" si="325">Q868+1</f>
        <v>865</v>
      </c>
      <c r="R869" s="30">
        <f t="shared" si="325"/>
        <v>766</v>
      </c>
      <c r="T869">
        <f t="shared" si="298"/>
        <v>99</v>
      </c>
    </row>
    <row r="870" spans="17:20" x14ac:dyDescent="0.3">
      <c r="Q870" s="30">
        <f t="shared" ref="Q870:R870" si="326">Q869+1</f>
        <v>866</v>
      </c>
      <c r="R870" s="30">
        <f t="shared" si="326"/>
        <v>767</v>
      </c>
      <c r="T870">
        <f t="shared" si="298"/>
        <v>99</v>
      </c>
    </row>
    <row r="871" spans="17:20" x14ac:dyDescent="0.3">
      <c r="Q871" s="30">
        <f t="shared" ref="Q871:R871" si="327">Q870+1</f>
        <v>867</v>
      </c>
      <c r="R871" s="30">
        <f t="shared" si="327"/>
        <v>768</v>
      </c>
      <c r="T871">
        <f t="shared" si="298"/>
        <v>99</v>
      </c>
    </row>
    <row r="872" spans="17:20" x14ac:dyDescent="0.3">
      <c r="Q872" s="30">
        <f t="shared" ref="Q872:R872" si="328">Q871+1</f>
        <v>868</v>
      </c>
      <c r="R872" s="30">
        <f t="shared" si="328"/>
        <v>769</v>
      </c>
      <c r="T872">
        <f t="shared" si="298"/>
        <v>99</v>
      </c>
    </row>
    <row r="873" spans="17:20" x14ac:dyDescent="0.3">
      <c r="Q873" s="30">
        <f t="shared" ref="Q873:R873" si="329">Q872+1</f>
        <v>869</v>
      </c>
      <c r="R873" s="30">
        <f t="shared" si="329"/>
        <v>770</v>
      </c>
      <c r="T873">
        <f t="shared" si="298"/>
        <v>99</v>
      </c>
    </row>
    <row r="874" spans="17:20" x14ac:dyDescent="0.3">
      <c r="Q874" s="31">
        <f t="shared" ref="Q874" si="330">Q873+1</f>
        <v>870</v>
      </c>
      <c r="R874" s="30">
        <f>R873</f>
        <v>770</v>
      </c>
      <c r="T874">
        <f t="shared" si="298"/>
        <v>100</v>
      </c>
    </row>
    <row r="875" spans="17:20" x14ac:dyDescent="0.3">
      <c r="Q875" s="30">
        <f t="shared" ref="Q875" si="331">Q874+1</f>
        <v>871</v>
      </c>
      <c r="R875" s="30">
        <f>R874+1</f>
        <v>771</v>
      </c>
      <c r="T875">
        <f t="shared" si="298"/>
        <v>100</v>
      </c>
    </row>
    <row r="876" spans="17:20" x14ac:dyDescent="0.3">
      <c r="Q876" s="30">
        <f t="shared" ref="Q876:R876" si="332">Q875+1</f>
        <v>872</v>
      </c>
      <c r="R876" s="30">
        <f t="shared" si="332"/>
        <v>772</v>
      </c>
      <c r="T876">
        <f t="shared" si="298"/>
        <v>100</v>
      </c>
    </row>
    <row r="877" spans="17:20" x14ac:dyDescent="0.3">
      <c r="Q877" s="30">
        <f t="shared" ref="Q877:R877" si="333">Q876+1</f>
        <v>873</v>
      </c>
      <c r="R877" s="30">
        <f t="shared" si="333"/>
        <v>773</v>
      </c>
      <c r="T877">
        <f t="shared" si="298"/>
        <v>100</v>
      </c>
    </row>
    <row r="878" spans="17:20" x14ac:dyDescent="0.3">
      <c r="Q878" s="30">
        <f t="shared" ref="Q878:R878" si="334">Q877+1</f>
        <v>874</v>
      </c>
      <c r="R878" s="30">
        <f t="shared" si="334"/>
        <v>774</v>
      </c>
      <c r="T878">
        <f t="shared" si="298"/>
        <v>100</v>
      </c>
    </row>
    <row r="879" spans="17:20" x14ac:dyDescent="0.3">
      <c r="Q879" s="30">
        <f t="shared" ref="Q879:R879" si="335">Q878+1</f>
        <v>875</v>
      </c>
      <c r="R879" s="30">
        <f t="shared" si="335"/>
        <v>775</v>
      </c>
      <c r="T879">
        <f t="shared" si="298"/>
        <v>100</v>
      </c>
    </row>
    <row r="880" spans="17:20" x14ac:dyDescent="0.3">
      <c r="Q880" s="30">
        <f t="shared" ref="Q880:R880" si="336">Q879+1</f>
        <v>876</v>
      </c>
      <c r="R880" s="30">
        <f t="shared" si="336"/>
        <v>776</v>
      </c>
      <c r="T880">
        <f t="shared" si="298"/>
        <v>100</v>
      </c>
    </row>
    <row r="881" spans="17:20" x14ac:dyDescent="0.3">
      <c r="Q881" s="30">
        <f t="shared" ref="Q881:R881" si="337">Q880+1</f>
        <v>877</v>
      </c>
      <c r="R881" s="30">
        <f t="shared" si="337"/>
        <v>777</v>
      </c>
      <c r="T881">
        <f t="shared" si="298"/>
        <v>100</v>
      </c>
    </row>
    <row r="882" spans="17:20" x14ac:dyDescent="0.3">
      <c r="Q882" s="30">
        <f t="shared" ref="Q882:R882" si="338">Q881+1</f>
        <v>878</v>
      </c>
      <c r="R882" s="30">
        <f t="shared" si="338"/>
        <v>778</v>
      </c>
      <c r="T882">
        <f t="shared" si="298"/>
        <v>100</v>
      </c>
    </row>
    <row r="883" spans="17:20" x14ac:dyDescent="0.3">
      <c r="Q883" s="31">
        <f t="shared" ref="Q883" si="339">Q882+1</f>
        <v>879</v>
      </c>
      <c r="R883" s="30">
        <f>R882</f>
        <v>778</v>
      </c>
      <c r="T883">
        <f t="shared" si="298"/>
        <v>101</v>
      </c>
    </row>
    <row r="884" spans="17:20" x14ac:dyDescent="0.3">
      <c r="Q884" s="30">
        <f t="shared" ref="Q884" si="340">Q883+1</f>
        <v>880</v>
      </c>
      <c r="R884" s="30">
        <f>R883+1</f>
        <v>779</v>
      </c>
      <c r="T884">
        <f t="shared" si="298"/>
        <v>101</v>
      </c>
    </row>
    <row r="885" spans="17:20" x14ac:dyDescent="0.3">
      <c r="Q885" s="30">
        <f t="shared" ref="Q885:R885" si="341">Q884+1</f>
        <v>881</v>
      </c>
      <c r="R885" s="30">
        <f t="shared" si="341"/>
        <v>780</v>
      </c>
      <c r="T885">
        <f t="shared" si="298"/>
        <v>101</v>
      </c>
    </row>
    <row r="886" spans="17:20" x14ac:dyDescent="0.3">
      <c r="Q886" s="30">
        <f t="shared" ref="Q886:R886" si="342">Q885+1</f>
        <v>882</v>
      </c>
      <c r="R886" s="30">
        <f t="shared" si="342"/>
        <v>781</v>
      </c>
      <c r="T886">
        <f t="shared" si="298"/>
        <v>101</v>
      </c>
    </row>
    <row r="887" spans="17:20" x14ac:dyDescent="0.3">
      <c r="Q887" s="30">
        <f t="shared" ref="Q887:R887" si="343">Q886+1</f>
        <v>883</v>
      </c>
      <c r="R887" s="30">
        <f t="shared" si="343"/>
        <v>782</v>
      </c>
      <c r="T887">
        <f t="shared" si="298"/>
        <v>101</v>
      </c>
    </row>
    <row r="888" spans="17:20" x14ac:dyDescent="0.3">
      <c r="Q888" s="30">
        <f t="shared" ref="Q888:R888" si="344">Q887+1</f>
        <v>884</v>
      </c>
      <c r="R888" s="30">
        <f t="shared" si="344"/>
        <v>783</v>
      </c>
      <c r="T888">
        <f t="shared" si="298"/>
        <v>101</v>
      </c>
    </row>
    <row r="889" spans="17:20" x14ac:dyDescent="0.3">
      <c r="Q889" s="30">
        <f t="shared" ref="Q889:R889" si="345">Q888+1</f>
        <v>885</v>
      </c>
      <c r="R889" s="30">
        <f t="shared" si="345"/>
        <v>784</v>
      </c>
      <c r="T889">
        <f t="shared" si="298"/>
        <v>101</v>
      </c>
    </row>
    <row r="890" spans="17:20" x14ac:dyDescent="0.3">
      <c r="Q890" s="30">
        <f t="shared" ref="Q890:R890" si="346">Q889+1</f>
        <v>886</v>
      </c>
      <c r="R890" s="30">
        <f t="shared" si="346"/>
        <v>785</v>
      </c>
      <c r="T890">
        <f t="shared" si="298"/>
        <v>101</v>
      </c>
    </row>
    <row r="891" spans="17:20" x14ac:dyDescent="0.3">
      <c r="Q891" s="30">
        <f t="shared" ref="Q891:R891" si="347">Q890+1</f>
        <v>887</v>
      </c>
      <c r="R891" s="30">
        <f t="shared" si="347"/>
        <v>786</v>
      </c>
      <c r="T891">
        <f t="shared" si="298"/>
        <v>101</v>
      </c>
    </row>
    <row r="892" spans="17:20" x14ac:dyDescent="0.3">
      <c r="Q892" s="31">
        <f t="shared" ref="Q892" si="348">Q891+1</f>
        <v>888</v>
      </c>
      <c r="R892" s="30">
        <f>R891</f>
        <v>786</v>
      </c>
      <c r="T892">
        <f t="shared" si="298"/>
        <v>102</v>
      </c>
    </row>
    <row r="893" spans="17:20" x14ac:dyDescent="0.3">
      <c r="Q893" s="30">
        <f t="shared" ref="Q893" si="349">Q892+1</f>
        <v>889</v>
      </c>
      <c r="R893" s="30">
        <f>R892+1</f>
        <v>787</v>
      </c>
      <c r="T893">
        <f t="shared" si="298"/>
        <v>102</v>
      </c>
    </row>
    <row r="894" spans="17:20" x14ac:dyDescent="0.3">
      <c r="Q894" s="30">
        <f t="shared" ref="Q894:R894" si="350">Q893+1</f>
        <v>890</v>
      </c>
      <c r="R894" s="30">
        <f t="shared" si="350"/>
        <v>788</v>
      </c>
      <c r="T894">
        <f t="shared" si="298"/>
        <v>102</v>
      </c>
    </row>
    <row r="895" spans="17:20" x14ac:dyDescent="0.3">
      <c r="Q895" s="30">
        <f t="shared" ref="Q895:R895" si="351">Q894+1</f>
        <v>891</v>
      </c>
      <c r="R895" s="30">
        <f t="shared" si="351"/>
        <v>789</v>
      </c>
      <c r="T895">
        <f t="shared" si="298"/>
        <v>102</v>
      </c>
    </row>
    <row r="896" spans="17:20" x14ac:dyDescent="0.3">
      <c r="Q896" s="30">
        <f t="shared" ref="Q896:R896" si="352">Q895+1</f>
        <v>892</v>
      </c>
      <c r="R896" s="30">
        <f t="shared" si="352"/>
        <v>790</v>
      </c>
      <c r="T896">
        <f t="shared" si="298"/>
        <v>102</v>
      </c>
    </row>
    <row r="897" spans="17:20" x14ac:dyDescent="0.3">
      <c r="Q897" s="30">
        <f t="shared" ref="Q897:R897" si="353">Q896+1</f>
        <v>893</v>
      </c>
      <c r="R897" s="30">
        <f t="shared" si="353"/>
        <v>791</v>
      </c>
      <c r="T897">
        <f t="shared" si="298"/>
        <v>102</v>
      </c>
    </row>
    <row r="898" spans="17:20" x14ac:dyDescent="0.3">
      <c r="Q898" s="30">
        <f t="shared" ref="Q898:R898" si="354">Q897+1</f>
        <v>894</v>
      </c>
      <c r="R898" s="30">
        <f t="shared" si="354"/>
        <v>792</v>
      </c>
      <c r="T898">
        <f t="shared" si="298"/>
        <v>102</v>
      </c>
    </row>
    <row r="899" spans="17:20" x14ac:dyDescent="0.3">
      <c r="Q899" s="30">
        <f t="shared" ref="Q899:R899" si="355">Q898+1</f>
        <v>895</v>
      </c>
      <c r="R899" s="30">
        <f t="shared" si="355"/>
        <v>793</v>
      </c>
      <c r="T899">
        <f t="shared" si="298"/>
        <v>102</v>
      </c>
    </row>
    <row r="900" spans="17:20" x14ac:dyDescent="0.3">
      <c r="Q900" s="30">
        <f t="shared" ref="Q900:R900" si="356">Q899+1</f>
        <v>896</v>
      </c>
      <c r="R900" s="30">
        <f t="shared" si="356"/>
        <v>794</v>
      </c>
      <c r="T900">
        <f t="shared" si="298"/>
        <v>102</v>
      </c>
    </row>
    <row r="901" spans="17:20" x14ac:dyDescent="0.3">
      <c r="Q901" s="31">
        <f t="shared" ref="Q901" si="357">Q900+1</f>
        <v>897</v>
      </c>
      <c r="R901" s="30">
        <f>R900</f>
        <v>794</v>
      </c>
      <c r="T901">
        <f t="shared" si="298"/>
        <v>103</v>
      </c>
    </row>
    <row r="902" spans="17:20" x14ac:dyDescent="0.3">
      <c r="Q902" s="30">
        <f t="shared" ref="Q902" si="358">Q901+1</f>
        <v>898</v>
      </c>
      <c r="R902" s="30">
        <f>R901+1</f>
        <v>795</v>
      </c>
      <c r="T902">
        <f t="shared" si="298"/>
        <v>103</v>
      </c>
    </row>
    <row r="903" spans="17:20" x14ac:dyDescent="0.3">
      <c r="Q903" s="30">
        <f t="shared" ref="Q903:R903" si="359">Q902+1</f>
        <v>899</v>
      </c>
      <c r="R903" s="30">
        <f t="shared" si="359"/>
        <v>796</v>
      </c>
      <c r="T903">
        <f t="shared" si="298"/>
        <v>103</v>
      </c>
    </row>
    <row r="904" spans="17:20" x14ac:dyDescent="0.3">
      <c r="Q904" s="30">
        <f t="shared" ref="Q904:R904" si="360">Q903+1</f>
        <v>900</v>
      </c>
      <c r="R904" s="30">
        <f t="shared" si="360"/>
        <v>797</v>
      </c>
      <c r="T904">
        <f t="shared" si="298"/>
        <v>103</v>
      </c>
    </row>
    <row r="905" spans="17:20" x14ac:dyDescent="0.3">
      <c r="Q905" s="30">
        <f t="shared" ref="Q905:R905" si="361">Q904+1</f>
        <v>901</v>
      </c>
      <c r="R905" s="30">
        <f t="shared" si="361"/>
        <v>798</v>
      </c>
      <c r="T905">
        <f t="shared" si="298"/>
        <v>103</v>
      </c>
    </row>
    <row r="906" spans="17:20" x14ac:dyDescent="0.3">
      <c r="Q906" s="30">
        <f t="shared" ref="Q906:R906" si="362">Q905+1</f>
        <v>902</v>
      </c>
      <c r="R906" s="30">
        <f t="shared" si="362"/>
        <v>799</v>
      </c>
      <c r="T906">
        <f t="shared" ref="T906:T969" si="363">Q906-R906</f>
        <v>103</v>
      </c>
    </row>
    <row r="907" spans="17:20" x14ac:dyDescent="0.3">
      <c r="Q907" s="30">
        <f t="shared" ref="Q907:R907" si="364">Q906+1</f>
        <v>903</v>
      </c>
      <c r="R907" s="30">
        <f t="shared" si="364"/>
        <v>800</v>
      </c>
      <c r="T907">
        <f t="shared" si="363"/>
        <v>103</v>
      </c>
    </row>
    <row r="908" spans="17:20" x14ac:dyDescent="0.3">
      <c r="Q908" s="30">
        <f t="shared" ref="Q908:R908" si="365">Q907+1</f>
        <v>904</v>
      </c>
      <c r="R908" s="30">
        <f t="shared" si="365"/>
        <v>801</v>
      </c>
      <c r="T908">
        <f t="shared" si="363"/>
        <v>103</v>
      </c>
    </row>
    <row r="909" spans="17:20" x14ac:dyDescent="0.3">
      <c r="Q909" s="30">
        <f t="shared" ref="Q909:R909" si="366">Q908+1</f>
        <v>905</v>
      </c>
      <c r="R909" s="30">
        <f t="shared" si="366"/>
        <v>802</v>
      </c>
      <c r="T909">
        <f t="shared" si="363"/>
        <v>103</v>
      </c>
    </row>
    <row r="910" spans="17:20" x14ac:dyDescent="0.3">
      <c r="Q910" s="31">
        <f t="shared" ref="Q910" si="367">Q909+1</f>
        <v>906</v>
      </c>
      <c r="R910" s="30">
        <f>R909</f>
        <v>802</v>
      </c>
      <c r="T910">
        <f t="shared" si="363"/>
        <v>104</v>
      </c>
    </row>
    <row r="911" spans="17:20" x14ac:dyDescent="0.3">
      <c r="Q911" s="30">
        <f t="shared" ref="Q911" si="368">Q910+1</f>
        <v>907</v>
      </c>
      <c r="R911" s="30">
        <f>R910+1</f>
        <v>803</v>
      </c>
      <c r="T911">
        <f t="shared" si="363"/>
        <v>104</v>
      </c>
    </row>
    <row r="912" spans="17:20" x14ac:dyDescent="0.3">
      <c r="Q912" s="30">
        <f t="shared" ref="Q912:R912" si="369">Q911+1</f>
        <v>908</v>
      </c>
      <c r="R912" s="30">
        <f t="shared" si="369"/>
        <v>804</v>
      </c>
      <c r="T912">
        <f t="shared" si="363"/>
        <v>104</v>
      </c>
    </row>
    <row r="913" spans="17:20" x14ac:dyDescent="0.3">
      <c r="Q913" s="30">
        <f t="shared" ref="Q913:R913" si="370">Q912+1</f>
        <v>909</v>
      </c>
      <c r="R913" s="30">
        <f t="shared" si="370"/>
        <v>805</v>
      </c>
      <c r="T913">
        <f t="shared" si="363"/>
        <v>104</v>
      </c>
    </row>
    <row r="914" spans="17:20" x14ac:dyDescent="0.3">
      <c r="Q914" s="30">
        <f t="shared" ref="Q914:R914" si="371">Q913+1</f>
        <v>910</v>
      </c>
      <c r="R914" s="30">
        <f t="shared" si="371"/>
        <v>806</v>
      </c>
      <c r="T914">
        <f t="shared" si="363"/>
        <v>104</v>
      </c>
    </row>
    <row r="915" spans="17:20" x14ac:dyDescent="0.3">
      <c r="Q915" s="30">
        <f t="shared" ref="Q915:R915" si="372">Q914+1</f>
        <v>911</v>
      </c>
      <c r="R915" s="30">
        <f t="shared" si="372"/>
        <v>807</v>
      </c>
      <c r="T915">
        <f t="shared" si="363"/>
        <v>104</v>
      </c>
    </row>
    <row r="916" spans="17:20" x14ac:dyDescent="0.3">
      <c r="Q916" s="30">
        <f t="shared" ref="Q916:R916" si="373">Q915+1</f>
        <v>912</v>
      </c>
      <c r="R916" s="30">
        <f t="shared" si="373"/>
        <v>808</v>
      </c>
      <c r="T916">
        <f t="shared" si="363"/>
        <v>104</v>
      </c>
    </row>
    <row r="917" spans="17:20" x14ac:dyDescent="0.3">
      <c r="Q917" s="30">
        <f t="shared" ref="Q917:R917" si="374">Q916+1</f>
        <v>913</v>
      </c>
      <c r="R917" s="30">
        <f t="shared" si="374"/>
        <v>809</v>
      </c>
      <c r="T917">
        <f t="shared" si="363"/>
        <v>104</v>
      </c>
    </row>
    <row r="918" spans="17:20" x14ac:dyDescent="0.3">
      <c r="Q918" s="30">
        <f t="shared" ref="Q918:R918" si="375">Q917+1</f>
        <v>914</v>
      </c>
      <c r="R918" s="30">
        <f t="shared" si="375"/>
        <v>810</v>
      </c>
      <c r="T918">
        <f t="shared" si="363"/>
        <v>104</v>
      </c>
    </row>
    <row r="919" spans="17:20" x14ac:dyDescent="0.3">
      <c r="Q919" s="31">
        <f t="shared" ref="Q919" si="376">Q918+1</f>
        <v>915</v>
      </c>
      <c r="R919" s="30">
        <f>R918</f>
        <v>810</v>
      </c>
      <c r="T919">
        <f t="shared" si="363"/>
        <v>105</v>
      </c>
    </row>
    <row r="920" spans="17:20" x14ac:dyDescent="0.3">
      <c r="Q920" s="30">
        <f t="shared" ref="Q920" si="377">Q919+1</f>
        <v>916</v>
      </c>
      <c r="R920" s="30">
        <f>R919+1</f>
        <v>811</v>
      </c>
      <c r="T920">
        <f t="shared" si="363"/>
        <v>105</v>
      </c>
    </row>
    <row r="921" spans="17:20" x14ac:dyDescent="0.3">
      <c r="Q921" s="30">
        <f t="shared" ref="Q921:R921" si="378">Q920+1</f>
        <v>917</v>
      </c>
      <c r="R921" s="30">
        <f t="shared" si="378"/>
        <v>812</v>
      </c>
      <c r="T921">
        <f t="shared" si="363"/>
        <v>105</v>
      </c>
    </row>
    <row r="922" spans="17:20" x14ac:dyDescent="0.3">
      <c r="Q922" s="30">
        <f t="shared" ref="Q922:R922" si="379">Q921+1</f>
        <v>918</v>
      </c>
      <c r="R922" s="30">
        <f t="shared" si="379"/>
        <v>813</v>
      </c>
      <c r="T922">
        <f t="shared" si="363"/>
        <v>105</v>
      </c>
    </row>
    <row r="923" spans="17:20" x14ac:dyDescent="0.3">
      <c r="Q923" s="30">
        <f t="shared" ref="Q923:R923" si="380">Q922+1</f>
        <v>919</v>
      </c>
      <c r="R923" s="30">
        <f t="shared" si="380"/>
        <v>814</v>
      </c>
      <c r="T923">
        <f t="shared" si="363"/>
        <v>105</v>
      </c>
    </row>
    <row r="924" spans="17:20" x14ac:dyDescent="0.3">
      <c r="Q924" s="30">
        <f t="shared" ref="Q924:R924" si="381">Q923+1</f>
        <v>920</v>
      </c>
      <c r="R924" s="30">
        <f t="shared" si="381"/>
        <v>815</v>
      </c>
      <c r="T924">
        <f t="shared" si="363"/>
        <v>105</v>
      </c>
    </row>
    <row r="925" spans="17:20" x14ac:dyDescent="0.3">
      <c r="Q925" s="30">
        <f t="shared" ref="Q925:R925" si="382">Q924+1</f>
        <v>921</v>
      </c>
      <c r="R925" s="30">
        <f t="shared" si="382"/>
        <v>816</v>
      </c>
      <c r="T925">
        <f t="shared" si="363"/>
        <v>105</v>
      </c>
    </row>
    <row r="926" spans="17:20" x14ac:dyDescent="0.3">
      <c r="Q926" s="30">
        <f t="shared" ref="Q926:R926" si="383">Q925+1</f>
        <v>922</v>
      </c>
      <c r="R926" s="30">
        <f t="shared" si="383"/>
        <v>817</v>
      </c>
      <c r="T926">
        <f t="shared" si="363"/>
        <v>105</v>
      </c>
    </row>
    <row r="927" spans="17:20" x14ac:dyDescent="0.3">
      <c r="Q927" s="30">
        <f t="shared" ref="Q927:R927" si="384">Q926+1</f>
        <v>923</v>
      </c>
      <c r="R927" s="30">
        <f t="shared" si="384"/>
        <v>818</v>
      </c>
      <c r="T927">
        <f t="shared" si="363"/>
        <v>105</v>
      </c>
    </row>
    <row r="928" spans="17:20" x14ac:dyDescent="0.3">
      <c r="Q928" s="31">
        <f t="shared" ref="Q928" si="385">Q927+1</f>
        <v>924</v>
      </c>
      <c r="R928" s="30">
        <f>R927</f>
        <v>818</v>
      </c>
      <c r="T928">
        <f t="shared" si="363"/>
        <v>106</v>
      </c>
    </row>
    <row r="929" spans="17:20" x14ac:dyDescent="0.3">
      <c r="Q929" s="30">
        <f t="shared" ref="Q929" si="386">Q928+1</f>
        <v>925</v>
      </c>
      <c r="R929" s="30">
        <f>R928+1</f>
        <v>819</v>
      </c>
      <c r="T929">
        <f t="shared" si="363"/>
        <v>106</v>
      </c>
    </row>
    <row r="930" spans="17:20" x14ac:dyDescent="0.3">
      <c r="Q930" s="30">
        <f t="shared" ref="Q930:R930" si="387">Q929+1</f>
        <v>926</v>
      </c>
      <c r="R930" s="30">
        <f t="shared" si="387"/>
        <v>820</v>
      </c>
      <c r="T930">
        <f t="shared" si="363"/>
        <v>106</v>
      </c>
    </row>
    <row r="931" spans="17:20" x14ac:dyDescent="0.3">
      <c r="Q931" s="30">
        <f t="shared" ref="Q931:R931" si="388">Q930+1</f>
        <v>927</v>
      </c>
      <c r="R931" s="30">
        <f t="shared" si="388"/>
        <v>821</v>
      </c>
      <c r="T931">
        <f t="shared" si="363"/>
        <v>106</v>
      </c>
    </row>
    <row r="932" spans="17:20" x14ac:dyDescent="0.3">
      <c r="Q932" s="30">
        <f t="shared" ref="Q932:R932" si="389">Q931+1</f>
        <v>928</v>
      </c>
      <c r="R932" s="30">
        <f t="shared" si="389"/>
        <v>822</v>
      </c>
      <c r="T932">
        <f t="shared" si="363"/>
        <v>106</v>
      </c>
    </row>
    <row r="933" spans="17:20" x14ac:dyDescent="0.3">
      <c r="Q933" s="30">
        <f t="shared" ref="Q933:R933" si="390">Q932+1</f>
        <v>929</v>
      </c>
      <c r="R933" s="30">
        <f t="shared" si="390"/>
        <v>823</v>
      </c>
      <c r="T933">
        <f t="shared" si="363"/>
        <v>106</v>
      </c>
    </row>
    <row r="934" spans="17:20" x14ac:dyDescent="0.3">
      <c r="Q934" s="30">
        <f t="shared" ref="Q934:R934" si="391">Q933+1</f>
        <v>930</v>
      </c>
      <c r="R934" s="30">
        <f t="shared" si="391"/>
        <v>824</v>
      </c>
      <c r="T934">
        <f t="shared" si="363"/>
        <v>106</v>
      </c>
    </row>
    <row r="935" spans="17:20" x14ac:dyDescent="0.3">
      <c r="Q935" s="30">
        <f t="shared" ref="Q935:R935" si="392">Q934+1</f>
        <v>931</v>
      </c>
      <c r="R935" s="30">
        <f t="shared" si="392"/>
        <v>825</v>
      </c>
      <c r="T935">
        <f t="shared" si="363"/>
        <v>106</v>
      </c>
    </row>
    <row r="936" spans="17:20" x14ac:dyDescent="0.3">
      <c r="Q936" s="30">
        <f t="shared" ref="Q936:R936" si="393">Q935+1</f>
        <v>932</v>
      </c>
      <c r="R936" s="30">
        <f t="shared" si="393"/>
        <v>826</v>
      </c>
      <c r="T936">
        <f t="shared" si="363"/>
        <v>106</v>
      </c>
    </row>
    <row r="937" spans="17:20" x14ac:dyDescent="0.3">
      <c r="Q937" s="31">
        <f t="shared" ref="Q937" si="394">Q936+1</f>
        <v>933</v>
      </c>
      <c r="R937" s="30">
        <f>R936</f>
        <v>826</v>
      </c>
      <c r="T937">
        <f t="shared" si="363"/>
        <v>107</v>
      </c>
    </row>
    <row r="938" spans="17:20" x14ac:dyDescent="0.3">
      <c r="Q938" s="30">
        <f t="shared" ref="Q938" si="395">Q937+1</f>
        <v>934</v>
      </c>
      <c r="R938" s="30">
        <f>R937+1</f>
        <v>827</v>
      </c>
      <c r="T938">
        <f t="shared" si="363"/>
        <v>107</v>
      </c>
    </row>
    <row r="939" spans="17:20" x14ac:dyDescent="0.3">
      <c r="Q939" s="30">
        <f t="shared" ref="Q939:R939" si="396">Q938+1</f>
        <v>935</v>
      </c>
      <c r="R939" s="30">
        <f t="shared" si="396"/>
        <v>828</v>
      </c>
      <c r="T939">
        <f t="shared" si="363"/>
        <v>107</v>
      </c>
    </row>
    <row r="940" spans="17:20" x14ac:dyDescent="0.3">
      <c r="Q940" s="30">
        <f t="shared" ref="Q940:R940" si="397">Q939+1</f>
        <v>936</v>
      </c>
      <c r="R940" s="30">
        <f t="shared" si="397"/>
        <v>829</v>
      </c>
      <c r="T940">
        <f t="shared" si="363"/>
        <v>107</v>
      </c>
    </row>
    <row r="941" spans="17:20" x14ac:dyDescent="0.3">
      <c r="Q941" s="30">
        <f t="shared" ref="Q941:R941" si="398">Q940+1</f>
        <v>937</v>
      </c>
      <c r="R941" s="30">
        <f t="shared" si="398"/>
        <v>830</v>
      </c>
      <c r="T941">
        <f t="shared" si="363"/>
        <v>107</v>
      </c>
    </row>
    <row r="942" spans="17:20" x14ac:dyDescent="0.3">
      <c r="Q942" s="30">
        <f t="shared" ref="Q942:R942" si="399">Q941+1</f>
        <v>938</v>
      </c>
      <c r="R942" s="30">
        <f t="shared" si="399"/>
        <v>831</v>
      </c>
      <c r="T942">
        <f t="shared" si="363"/>
        <v>107</v>
      </c>
    </row>
    <row r="943" spans="17:20" x14ac:dyDescent="0.3">
      <c r="Q943" s="30">
        <f t="shared" ref="Q943:R943" si="400">Q942+1</f>
        <v>939</v>
      </c>
      <c r="R943" s="30">
        <f t="shared" si="400"/>
        <v>832</v>
      </c>
      <c r="T943">
        <f t="shared" si="363"/>
        <v>107</v>
      </c>
    </row>
    <row r="944" spans="17:20" x14ac:dyDescent="0.3">
      <c r="Q944" s="30">
        <f t="shared" ref="Q944:R944" si="401">Q943+1</f>
        <v>940</v>
      </c>
      <c r="R944" s="30">
        <f t="shared" si="401"/>
        <v>833</v>
      </c>
      <c r="T944">
        <f t="shared" si="363"/>
        <v>107</v>
      </c>
    </row>
    <row r="945" spans="17:20" x14ac:dyDescent="0.3">
      <c r="Q945" s="30">
        <f t="shared" ref="Q945:R945" si="402">Q944+1</f>
        <v>941</v>
      </c>
      <c r="R945" s="30">
        <f t="shared" si="402"/>
        <v>834</v>
      </c>
      <c r="T945">
        <f t="shared" si="363"/>
        <v>107</v>
      </c>
    </row>
    <row r="946" spans="17:20" x14ac:dyDescent="0.3">
      <c r="Q946" s="31">
        <f t="shared" ref="Q946" si="403">Q945+1</f>
        <v>942</v>
      </c>
      <c r="R946" s="30">
        <f>R945</f>
        <v>834</v>
      </c>
      <c r="T946">
        <f t="shared" si="363"/>
        <v>108</v>
      </c>
    </row>
    <row r="947" spans="17:20" x14ac:dyDescent="0.3">
      <c r="Q947" s="30">
        <f t="shared" ref="Q947" si="404">Q946+1</f>
        <v>943</v>
      </c>
      <c r="R947" s="30">
        <f>R946+1</f>
        <v>835</v>
      </c>
      <c r="T947">
        <f t="shared" si="363"/>
        <v>108</v>
      </c>
    </row>
    <row r="948" spans="17:20" x14ac:dyDescent="0.3">
      <c r="Q948" s="30">
        <f t="shared" ref="Q948:R948" si="405">Q947+1</f>
        <v>944</v>
      </c>
      <c r="R948" s="30">
        <f t="shared" si="405"/>
        <v>836</v>
      </c>
      <c r="T948">
        <f t="shared" si="363"/>
        <v>108</v>
      </c>
    </row>
    <row r="949" spans="17:20" x14ac:dyDescent="0.3">
      <c r="Q949" s="30">
        <f t="shared" ref="Q949:R949" si="406">Q948+1</f>
        <v>945</v>
      </c>
      <c r="R949" s="30">
        <f t="shared" si="406"/>
        <v>837</v>
      </c>
      <c r="T949">
        <f t="shared" si="363"/>
        <v>108</v>
      </c>
    </row>
    <row r="950" spans="17:20" x14ac:dyDescent="0.3">
      <c r="Q950" s="30">
        <f t="shared" ref="Q950:R950" si="407">Q949+1</f>
        <v>946</v>
      </c>
      <c r="R950" s="30">
        <f t="shared" si="407"/>
        <v>838</v>
      </c>
      <c r="T950">
        <f t="shared" si="363"/>
        <v>108</v>
      </c>
    </row>
    <row r="951" spans="17:20" x14ac:dyDescent="0.3">
      <c r="Q951" s="30">
        <f t="shared" ref="Q951:R951" si="408">Q950+1</f>
        <v>947</v>
      </c>
      <c r="R951" s="30">
        <f t="shared" si="408"/>
        <v>839</v>
      </c>
      <c r="T951">
        <f t="shared" si="363"/>
        <v>108</v>
      </c>
    </row>
    <row r="952" spans="17:20" x14ac:dyDescent="0.3">
      <c r="Q952" s="30">
        <f t="shared" ref="Q952:R952" si="409">Q951+1</f>
        <v>948</v>
      </c>
      <c r="R952" s="30">
        <f t="shared" si="409"/>
        <v>840</v>
      </c>
      <c r="T952">
        <f t="shared" si="363"/>
        <v>108</v>
      </c>
    </row>
    <row r="953" spans="17:20" x14ac:dyDescent="0.3">
      <c r="Q953" s="30">
        <f t="shared" ref="Q953:R953" si="410">Q952+1</f>
        <v>949</v>
      </c>
      <c r="R953" s="30">
        <f t="shared" si="410"/>
        <v>841</v>
      </c>
      <c r="T953">
        <f t="shared" si="363"/>
        <v>108</v>
      </c>
    </row>
    <row r="954" spans="17:20" x14ac:dyDescent="0.3">
      <c r="Q954" s="30">
        <f t="shared" ref="Q954:R954" si="411">Q953+1</f>
        <v>950</v>
      </c>
      <c r="R954" s="30">
        <f t="shared" si="411"/>
        <v>842</v>
      </c>
      <c r="T954">
        <f t="shared" si="363"/>
        <v>108</v>
      </c>
    </row>
    <row r="955" spans="17:20" x14ac:dyDescent="0.3">
      <c r="Q955" s="31">
        <f t="shared" ref="Q955" si="412">Q954+1</f>
        <v>951</v>
      </c>
      <c r="R955" s="30">
        <f>R954</f>
        <v>842</v>
      </c>
      <c r="T955">
        <f t="shared" si="363"/>
        <v>109</v>
      </c>
    </row>
    <row r="956" spans="17:20" x14ac:dyDescent="0.3">
      <c r="Q956" s="30">
        <f t="shared" ref="Q956" si="413">Q955+1</f>
        <v>952</v>
      </c>
      <c r="R956" s="30">
        <f>R955+1</f>
        <v>843</v>
      </c>
      <c r="T956">
        <f t="shared" si="363"/>
        <v>109</v>
      </c>
    </row>
    <row r="957" spans="17:20" x14ac:dyDescent="0.3">
      <c r="Q957" s="30">
        <f t="shared" ref="Q957:R957" si="414">Q956+1</f>
        <v>953</v>
      </c>
      <c r="R957" s="30">
        <f t="shared" si="414"/>
        <v>844</v>
      </c>
      <c r="T957">
        <f t="shared" si="363"/>
        <v>109</v>
      </c>
    </row>
    <row r="958" spans="17:20" x14ac:dyDescent="0.3">
      <c r="Q958" s="30">
        <f t="shared" ref="Q958:R958" si="415">Q957+1</f>
        <v>954</v>
      </c>
      <c r="R958" s="30">
        <f t="shared" si="415"/>
        <v>845</v>
      </c>
      <c r="T958">
        <f t="shared" si="363"/>
        <v>109</v>
      </c>
    </row>
    <row r="959" spans="17:20" x14ac:dyDescent="0.3">
      <c r="Q959" s="30">
        <f t="shared" ref="Q959:R959" si="416">Q958+1</f>
        <v>955</v>
      </c>
      <c r="R959" s="30">
        <f t="shared" si="416"/>
        <v>846</v>
      </c>
      <c r="T959">
        <f t="shared" si="363"/>
        <v>109</v>
      </c>
    </row>
    <row r="960" spans="17:20" x14ac:dyDescent="0.3">
      <c r="Q960" s="30">
        <f t="shared" ref="Q960:R960" si="417">Q959+1</f>
        <v>956</v>
      </c>
      <c r="R960" s="30">
        <f t="shared" si="417"/>
        <v>847</v>
      </c>
      <c r="T960">
        <f t="shared" si="363"/>
        <v>109</v>
      </c>
    </row>
    <row r="961" spans="17:20" x14ac:dyDescent="0.3">
      <c r="Q961" s="30">
        <f t="shared" ref="Q961:R961" si="418">Q960+1</f>
        <v>957</v>
      </c>
      <c r="R961" s="30">
        <f t="shared" si="418"/>
        <v>848</v>
      </c>
      <c r="T961">
        <f t="shared" si="363"/>
        <v>109</v>
      </c>
    </row>
    <row r="962" spans="17:20" x14ac:dyDescent="0.3">
      <c r="Q962" s="30">
        <f t="shared" ref="Q962:R962" si="419">Q961+1</f>
        <v>958</v>
      </c>
      <c r="R962" s="30">
        <f t="shared" si="419"/>
        <v>849</v>
      </c>
      <c r="T962">
        <f t="shared" si="363"/>
        <v>109</v>
      </c>
    </row>
    <row r="963" spans="17:20" x14ac:dyDescent="0.3">
      <c r="Q963" s="30">
        <f t="shared" ref="Q963:R963" si="420">Q962+1</f>
        <v>959</v>
      </c>
      <c r="R963" s="30">
        <f t="shared" si="420"/>
        <v>850</v>
      </c>
      <c r="T963">
        <f t="shared" si="363"/>
        <v>109</v>
      </c>
    </row>
    <row r="964" spans="17:20" x14ac:dyDescent="0.3">
      <c r="Q964" s="31">
        <f t="shared" ref="Q964" si="421">Q963+1</f>
        <v>960</v>
      </c>
      <c r="R964" s="30">
        <f>R963</f>
        <v>850</v>
      </c>
      <c r="T964">
        <f t="shared" si="363"/>
        <v>110</v>
      </c>
    </row>
    <row r="965" spans="17:20" x14ac:dyDescent="0.3">
      <c r="Q965" s="30">
        <f t="shared" ref="Q965" si="422">Q964+1</f>
        <v>961</v>
      </c>
      <c r="R965" s="30">
        <f>R964+1</f>
        <v>851</v>
      </c>
      <c r="T965">
        <f t="shared" si="363"/>
        <v>110</v>
      </c>
    </row>
    <row r="966" spans="17:20" x14ac:dyDescent="0.3">
      <c r="Q966" s="30">
        <f t="shared" ref="Q966:R966" si="423">Q965+1</f>
        <v>962</v>
      </c>
      <c r="R966" s="30">
        <f t="shared" si="423"/>
        <v>852</v>
      </c>
      <c r="T966">
        <f t="shared" si="363"/>
        <v>110</v>
      </c>
    </row>
    <row r="967" spans="17:20" x14ac:dyDescent="0.3">
      <c r="Q967" s="30">
        <f t="shared" ref="Q967:R967" si="424">Q966+1</f>
        <v>963</v>
      </c>
      <c r="R967" s="30">
        <f t="shared" si="424"/>
        <v>853</v>
      </c>
      <c r="T967">
        <f t="shared" si="363"/>
        <v>110</v>
      </c>
    </row>
    <row r="968" spans="17:20" x14ac:dyDescent="0.3">
      <c r="Q968" s="30">
        <f t="shared" ref="Q968:R968" si="425">Q967+1</f>
        <v>964</v>
      </c>
      <c r="R968" s="30">
        <f t="shared" si="425"/>
        <v>854</v>
      </c>
      <c r="T968">
        <f t="shared" si="363"/>
        <v>110</v>
      </c>
    </row>
    <row r="969" spans="17:20" x14ac:dyDescent="0.3">
      <c r="Q969" s="30">
        <f t="shared" ref="Q969:R969" si="426">Q968+1</f>
        <v>965</v>
      </c>
      <c r="R969" s="30">
        <f t="shared" si="426"/>
        <v>855</v>
      </c>
      <c r="T969">
        <f t="shared" si="363"/>
        <v>110</v>
      </c>
    </row>
    <row r="970" spans="17:20" x14ac:dyDescent="0.3">
      <c r="Q970" s="30">
        <f t="shared" ref="Q970:R970" si="427">Q969+1</f>
        <v>966</v>
      </c>
      <c r="R970" s="30">
        <f t="shared" si="427"/>
        <v>856</v>
      </c>
      <c r="T970">
        <f t="shared" ref="T970:T1009" si="428">Q970-R970</f>
        <v>110</v>
      </c>
    </row>
    <row r="971" spans="17:20" x14ac:dyDescent="0.3">
      <c r="Q971" s="30">
        <f t="shared" ref="Q971:R971" si="429">Q970+1</f>
        <v>967</v>
      </c>
      <c r="R971" s="30">
        <f t="shared" si="429"/>
        <v>857</v>
      </c>
      <c r="T971">
        <f t="shared" si="428"/>
        <v>110</v>
      </c>
    </row>
    <row r="972" spans="17:20" x14ac:dyDescent="0.3">
      <c r="Q972" s="30">
        <f t="shared" ref="Q972:R972" si="430">Q971+1</f>
        <v>968</v>
      </c>
      <c r="R972" s="30">
        <f t="shared" si="430"/>
        <v>858</v>
      </c>
      <c r="T972">
        <f t="shared" si="428"/>
        <v>110</v>
      </c>
    </row>
    <row r="973" spans="17:20" x14ac:dyDescent="0.3">
      <c r="Q973" s="31">
        <f t="shared" ref="Q973" si="431">Q972+1</f>
        <v>969</v>
      </c>
      <c r="R973" s="30">
        <f>R972</f>
        <v>858</v>
      </c>
      <c r="T973">
        <f t="shared" si="428"/>
        <v>111</v>
      </c>
    </row>
    <row r="974" spans="17:20" x14ac:dyDescent="0.3">
      <c r="Q974" s="30">
        <f t="shared" ref="Q974" si="432">Q973+1</f>
        <v>970</v>
      </c>
      <c r="R974" s="30">
        <f>R973+1</f>
        <v>859</v>
      </c>
      <c r="T974">
        <f t="shared" si="428"/>
        <v>111</v>
      </c>
    </row>
    <row r="975" spans="17:20" x14ac:dyDescent="0.3">
      <c r="Q975" s="30">
        <f t="shared" ref="Q975:R975" si="433">Q974+1</f>
        <v>971</v>
      </c>
      <c r="R975" s="30">
        <f t="shared" si="433"/>
        <v>860</v>
      </c>
      <c r="T975">
        <f t="shared" si="428"/>
        <v>111</v>
      </c>
    </row>
    <row r="976" spans="17:20" x14ac:dyDescent="0.3">
      <c r="Q976" s="30">
        <f t="shared" ref="Q976:R976" si="434">Q975+1</f>
        <v>972</v>
      </c>
      <c r="R976" s="30">
        <f t="shared" si="434"/>
        <v>861</v>
      </c>
      <c r="T976">
        <f t="shared" si="428"/>
        <v>111</v>
      </c>
    </row>
    <row r="977" spans="17:20" x14ac:dyDescent="0.3">
      <c r="Q977" s="30">
        <f t="shared" ref="Q977:R977" si="435">Q976+1</f>
        <v>973</v>
      </c>
      <c r="R977" s="30">
        <f t="shared" si="435"/>
        <v>862</v>
      </c>
      <c r="T977">
        <f t="shared" si="428"/>
        <v>111</v>
      </c>
    </row>
    <row r="978" spans="17:20" x14ac:dyDescent="0.3">
      <c r="Q978" s="30">
        <f t="shared" ref="Q978:R978" si="436">Q977+1</f>
        <v>974</v>
      </c>
      <c r="R978" s="30">
        <f t="shared" si="436"/>
        <v>863</v>
      </c>
      <c r="T978">
        <f t="shared" si="428"/>
        <v>111</v>
      </c>
    </row>
    <row r="979" spans="17:20" x14ac:dyDescent="0.3">
      <c r="Q979" s="30">
        <f t="shared" ref="Q979:R979" si="437">Q978+1</f>
        <v>975</v>
      </c>
      <c r="R979" s="30">
        <f t="shared" si="437"/>
        <v>864</v>
      </c>
      <c r="T979">
        <f t="shared" si="428"/>
        <v>111</v>
      </c>
    </row>
    <row r="980" spans="17:20" x14ac:dyDescent="0.3">
      <c r="Q980" s="30">
        <f t="shared" ref="Q980:R980" si="438">Q979+1</f>
        <v>976</v>
      </c>
      <c r="R980" s="30">
        <f t="shared" si="438"/>
        <v>865</v>
      </c>
      <c r="T980">
        <f t="shared" si="428"/>
        <v>111</v>
      </c>
    </row>
    <row r="981" spans="17:20" x14ac:dyDescent="0.3">
      <c r="Q981" s="30">
        <f t="shared" ref="Q981:R981" si="439">Q980+1</f>
        <v>977</v>
      </c>
      <c r="R981" s="30">
        <f t="shared" si="439"/>
        <v>866</v>
      </c>
      <c r="T981">
        <f t="shared" si="428"/>
        <v>111</v>
      </c>
    </row>
    <row r="982" spans="17:20" x14ac:dyDescent="0.3">
      <c r="Q982" s="31">
        <f t="shared" ref="Q982" si="440">Q981+1</f>
        <v>978</v>
      </c>
      <c r="R982" s="30">
        <f>R981</f>
        <v>866</v>
      </c>
      <c r="T982">
        <f t="shared" si="428"/>
        <v>112</v>
      </c>
    </row>
    <row r="983" spans="17:20" x14ac:dyDescent="0.3">
      <c r="Q983" s="30">
        <f t="shared" ref="Q983" si="441">Q982+1</f>
        <v>979</v>
      </c>
      <c r="R983" s="30">
        <f>R982+1</f>
        <v>867</v>
      </c>
      <c r="T983">
        <f t="shared" si="428"/>
        <v>112</v>
      </c>
    </row>
    <row r="984" spans="17:20" x14ac:dyDescent="0.3">
      <c r="Q984" s="30">
        <f t="shared" ref="Q984:R984" si="442">Q983+1</f>
        <v>980</v>
      </c>
      <c r="R984" s="30">
        <f t="shared" si="442"/>
        <v>868</v>
      </c>
      <c r="T984">
        <f t="shared" si="428"/>
        <v>112</v>
      </c>
    </row>
    <row r="985" spans="17:20" x14ac:dyDescent="0.3">
      <c r="Q985" s="30">
        <f t="shared" ref="Q985:R985" si="443">Q984+1</f>
        <v>981</v>
      </c>
      <c r="R985" s="30">
        <f t="shared" si="443"/>
        <v>869</v>
      </c>
      <c r="T985">
        <f t="shared" si="428"/>
        <v>112</v>
      </c>
    </row>
    <row r="986" spans="17:20" x14ac:dyDescent="0.3">
      <c r="Q986" s="30">
        <f t="shared" ref="Q986:R986" si="444">Q985+1</f>
        <v>982</v>
      </c>
      <c r="R986" s="30">
        <f t="shared" si="444"/>
        <v>870</v>
      </c>
      <c r="T986">
        <f t="shared" si="428"/>
        <v>112</v>
      </c>
    </row>
    <row r="987" spans="17:20" x14ac:dyDescent="0.3">
      <c r="Q987" s="30">
        <f t="shared" ref="Q987:R987" si="445">Q986+1</f>
        <v>983</v>
      </c>
      <c r="R987" s="30">
        <f t="shared" si="445"/>
        <v>871</v>
      </c>
      <c r="T987">
        <f t="shared" si="428"/>
        <v>112</v>
      </c>
    </row>
    <row r="988" spans="17:20" x14ac:dyDescent="0.3">
      <c r="Q988" s="30">
        <f t="shared" ref="Q988:R988" si="446">Q987+1</f>
        <v>984</v>
      </c>
      <c r="R988" s="30">
        <f t="shared" si="446"/>
        <v>872</v>
      </c>
      <c r="T988">
        <f t="shared" si="428"/>
        <v>112</v>
      </c>
    </row>
    <row r="989" spans="17:20" x14ac:dyDescent="0.3">
      <c r="Q989" s="30">
        <f t="shared" ref="Q989:R989" si="447">Q988+1</f>
        <v>985</v>
      </c>
      <c r="R989" s="30">
        <f t="shared" si="447"/>
        <v>873</v>
      </c>
      <c r="T989">
        <f t="shared" si="428"/>
        <v>112</v>
      </c>
    </row>
    <row r="990" spans="17:20" x14ac:dyDescent="0.3">
      <c r="Q990" s="30">
        <f t="shared" ref="Q990:R990" si="448">Q989+1</f>
        <v>986</v>
      </c>
      <c r="R990" s="30">
        <f t="shared" si="448"/>
        <v>874</v>
      </c>
      <c r="T990">
        <f t="shared" si="428"/>
        <v>112</v>
      </c>
    </row>
    <row r="991" spans="17:20" x14ac:dyDescent="0.3">
      <c r="Q991" s="31">
        <f t="shared" ref="Q991" si="449">Q990+1</f>
        <v>987</v>
      </c>
      <c r="R991" s="30">
        <f>R990</f>
        <v>874</v>
      </c>
      <c r="T991">
        <f t="shared" si="428"/>
        <v>113</v>
      </c>
    </row>
    <row r="992" spans="17:20" x14ac:dyDescent="0.3">
      <c r="Q992" s="30">
        <f t="shared" ref="Q992" si="450">Q991+1</f>
        <v>988</v>
      </c>
      <c r="R992" s="30">
        <f>R991+1</f>
        <v>875</v>
      </c>
      <c r="T992">
        <f t="shared" si="428"/>
        <v>113</v>
      </c>
    </row>
    <row r="993" spans="17:20" x14ac:dyDescent="0.3">
      <c r="Q993" s="30">
        <f t="shared" ref="Q993:R993" si="451">Q992+1</f>
        <v>989</v>
      </c>
      <c r="R993" s="30">
        <f t="shared" si="451"/>
        <v>876</v>
      </c>
      <c r="T993">
        <f t="shared" si="428"/>
        <v>113</v>
      </c>
    </row>
    <row r="994" spans="17:20" x14ac:dyDescent="0.3">
      <c r="Q994" s="30">
        <f t="shared" ref="Q994:R994" si="452">Q993+1</f>
        <v>990</v>
      </c>
      <c r="R994" s="30">
        <f t="shared" si="452"/>
        <v>877</v>
      </c>
      <c r="T994">
        <f t="shared" si="428"/>
        <v>113</v>
      </c>
    </row>
    <row r="995" spans="17:20" x14ac:dyDescent="0.3">
      <c r="Q995" s="30">
        <f t="shared" ref="Q995:R995" si="453">Q994+1</f>
        <v>991</v>
      </c>
      <c r="R995" s="30">
        <f t="shared" si="453"/>
        <v>878</v>
      </c>
      <c r="T995">
        <f t="shared" si="428"/>
        <v>113</v>
      </c>
    </row>
    <row r="996" spans="17:20" x14ac:dyDescent="0.3">
      <c r="Q996" s="30">
        <f t="shared" ref="Q996:R996" si="454">Q995+1</f>
        <v>992</v>
      </c>
      <c r="R996" s="30">
        <f t="shared" si="454"/>
        <v>879</v>
      </c>
      <c r="T996">
        <f t="shared" si="428"/>
        <v>113</v>
      </c>
    </row>
    <row r="997" spans="17:20" x14ac:dyDescent="0.3">
      <c r="Q997" s="30">
        <f t="shared" ref="Q997:R997" si="455">Q996+1</f>
        <v>993</v>
      </c>
      <c r="R997" s="30">
        <f t="shared" si="455"/>
        <v>880</v>
      </c>
      <c r="T997">
        <f t="shared" si="428"/>
        <v>113</v>
      </c>
    </row>
    <row r="998" spans="17:20" x14ac:dyDescent="0.3">
      <c r="Q998" s="30">
        <f t="shared" ref="Q998:R998" si="456">Q997+1</f>
        <v>994</v>
      </c>
      <c r="R998" s="30">
        <f t="shared" si="456"/>
        <v>881</v>
      </c>
      <c r="T998">
        <f t="shared" si="428"/>
        <v>113</v>
      </c>
    </row>
    <row r="999" spans="17:20" x14ac:dyDescent="0.3">
      <c r="Q999" s="30">
        <f t="shared" ref="Q999:R999" si="457">Q998+1</f>
        <v>995</v>
      </c>
      <c r="R999" s="30">
        <f t="shared" si="457"/>
        <v>882</v>
      </c>
      <c r="T999">
        <f t="shared" si="428"/>
        <v>113</v>
      </c>
    </row>
    <row r="1000" spans="17:20" x14ac:dyDescent="0.3">
      <c r="Q1000" s="31">
        <f t="shared" ref="Q1000" si="458">Q999+1</f>
        <v>996</v>
      </c>
      <c r="R1000" s="30">
        <f>R999</f>
        <v>882</v>
      </c>
      <c r="T1000">
        <f t="shared" si="428"/>
        <v>114</v>
      </c>
    </row>
    <row r="1001" spans="17:20" x14ac:dyDescent="0.3">
      <c r="Q1001" s="30">
        <f t="shared" ref="Q1001" si="459">Q1000+1</f>
        <v>997</v>
      </c>
      <c r="R1001" s="30">
        <f>R1000+1</f>
        <v>883</v>
      </c>
      <c r="T1001">
        <f t="shared" si="428"/>
        <v>114</v>
      </c>
    </row>
    <row r="1002" spans="17:20" x14ac:dyDescent="0.3">
      <c r="Q1002" s="30">
        <f t="shared" ref="Q1002:R1002" si="460">Q1001+1</f>
        <v>998</v>
      </c>
      <c r="R1002" s="30">
        <f t="shared" si="460"/>
        <v>884</v>
      </c>
      <c r="T1002">
        <f t="shared" si="428"/>
        <v>114</v>
      </c>
    </row>
    <row r="1003" spans="17:20" x14ac:dyDescent="0.3">
      <c r="Q1003" s="30">
        <f t="shared" ref="Q1003:R1003" si="461">Q1002+1</f>
        <v>999</v>
      </c>
      <c r="R1003" s="30">
        <f t="shared" si="461"/>
        <v>885</v>
      </c>
      <c r="T1003">
        <f t="shared" si="428"/>
        <v>114</v>
      </c>
    </row>
    <row r="1004" spans="17:20" x14ac:dyDescent="0.3">
      <c r="Q1004" s="30">
        <f t="shared" ref="Q1004:R1004" si="462">Q1003+1</f>
        <v>1000</v>
      </c>
      <c r="R1004" s="30">
        <f t="shared" si="462"/>
        <v>886</v>
      </c>
      <c r="T1004">
        <f t="shared" si="428"/>
        <v>114</v>
      </c>
    </row>
    <row r="1005" spans="17:20" x14ac:dyDescent="0.3">
      <c r="Q1005" s="30">
        <f t="shared" ref="Q1005:R1005" si="463">Q1004+1</f>
        <v>1001</v>
      </c>
      <c r="R1005" s="30">
        <f t="shared" si="463"/>
        <v>887</v>
      </c>
      <c r="T1005">
        <f t="shared" si="428"/>
        <v>114</v>
      </c>
    </row>
    <row r="1006" spans="17:20" x14ac:dyDescent="0.3">
      <c r="Q1006" s="30">
        <f t="shared" ref="Q1006:R1006" si="464">Q1005+1</f>
        <v>1002</v>
      </c>
      <c r="R1006" s="30">
        <f t="shared" si="464"/>
        <v>888</v>
      </c>
      <c r="T1006">
        <f t="shared" si="428"/>
        <v>114</v>
      </c>
    </row>
    <row r="1007" spans="17:20" x14ac:dyDescent="0.3">
      <c r="Q1007" s="30">
        <f t="shared" ref="Q1007:R1007" si="465">Q1006+1</f>
        <v>1003</v>
      </c>
      <c r="R1007" s="30">
        <f t="shared" si="465"/>
        <v>889</v>
      </c>
      <c r="T1007">
        <f t="shared" si="428"/>
        <v>114</v>
      </c>
    </row>
    <row r="1008" spans="17:20" x14ac:dyDescent="0.3">
      <c r="Q1008" s="30">
        <f t="shared" ref="Q1008:R1008" si="466">Q1007+1</f>
        <v>1004</v>
      </c>
      <c r="R1008" s="30">
        <f t="shared" si="466"/>
        <v>890</v>
      </c>
      <c r="T1008">
        <f t="shared" si="428"/>
        <v>114</v>
      </c>
    </row>
    <row r="1009" spans="17:20" x14ac:dyDescent="0.3">
      <c r="Q1009" s="31">
        <f t="shared" ref="Q1009" si="467">Q1008+1</f>
        <v>1005</v>
      </c>
      <c r="R1009" s="30">
        <f>R1008</f>
        <v>890</v>
      </c>
      <c r="T1009">
        <f t="shared" si="428"/>
        <v>115</v>
      </c>
    </row>
  </sheetData>
  <mergeCells count="1">
    <mergeCell ref="J4:O4"/>
  </mergeCells>
  <pageMargins left="0.7" right="0.7" top="0.75" bottom="0.75" header="0.3" footer="0.3"/>
  <ignoredErrors>
    <ignoredError sqref="R7:R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CALCULADORA</vt:lpstr>
      <vt:lpstr>Claves (No usar)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Arturo Antúnez Bernal</dc:creator>
  <cp:lastModifiedBy>C.P. Arturo Antúnez Bernal</cp:lastModifiedBy>
  <cp:lastPrinted>2024-03-21T17:59:57Z</cp:lastPrinted>
  <dcterms:created xsi:type="dcterms:W3CDTF">2024-03-18T23:26:24Z</dcterms:created>
  <dcterms:modified xsi:type="dcterms:W3CDTF">2024-04-01T02:39:29Z</dcterms:modified>
</cp:coreProperties>
</file>